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385" activeTab="0"/>
  </bookViews>
  <sheets>
    <sheet name="Po10" sheetId="1" r:id="rId1"/>
    <sheet name="Po9" sheetId="2" r:id="rId2"/>
    <sheet name="Po8" sheetId="3" r:id="rId3"/>
    <sheet name="Po7" sheetId="4" r:id="rId4"/>
    <sheet name="Po6" sheetId="5" r:id="rId5"/>
    <sheet name="Po5" sheetId="6" r:id="rId6"/>
    <sheet name="Po4" sheetId="7" r:id="rId7"/>
    <sheet name="Po3" sheetId="8" r:id="rId8"/>
    <sheet name="Po2" sheetId="9" r:id="rId9"/>
    <sheet name="Po1" sheetId="10" r:id="rId10"/>
  </sheets>
  <definedNames/>
  <calcPr fullCalcOnLoad="1"/>
</workbook>
</file>

<file path=xl/sharedStrings.xml><?xml version="1.0" encoding="utf-8"?>
<sst xmlns="http://schemas.openxmlformats.org/spreadsheetml/2006/main" count="763" uniqueCount="81">
  <si>
    <t>Eil. Nr.</t>
  </si>
  <si>
    <t>KLUBO PAVADINIMAS</t>
  </si>
  <si>
    <t>Įskaitiniai bėgimai</t>
  </si>
  <si>
    <t>Taškų suma</t>
  </si>
  <si>
    <t>Vieta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</si>
  <si>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</si>
  <si>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</si>
  <si>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</si>
  <si>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</si>
  <si>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</si>
  <si>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</si>
  <si>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</si>
  <si>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</si>
  <si>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</si>
  <si>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</si>
  <si>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</si>
  <si>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</si>
  <si>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</si>
  <si>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</si>
  <si>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</si>
  <si>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</si>
  <si>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</si>
  <si>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</si>
  <si>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</si>
  <si>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</si>
  <si>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</si>
  <si>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</si>
  <si>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</si>
  <si>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</si>
  <si>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</si>
  <si>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</si>
  <si>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</si>
  <si>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</si>
  <si>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</si>
  <si>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</si>
  <si>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r>
      <t xml:space="preserve"> 2013-03-11,</t>
    </r>
    <r>
      <rPr>
        <sz val="9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Jonava</t>
    </r>
  </si>
  <si>
    <r>
      <t xml:space="preserve"> 2013-04-13,</t>
    </r>
    <r>
      <rPr>
        <sz val="9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Panevėžys</t>
    </r>
  </si>
  <si>
    <r>
      <t xml:space="preserve"> 2013-08-10,</t>
    </r>
    <r>
      <rPr>
        <sz val="9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Pasvalys</t>
    </r>
  </si>
  <si>
    <r>
      <t xml:space="preserve"> 2013-09-22,</t>
    </r>
    <r>
      <rPr>
        <sz val="9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Šiauliai</t>
    </r>
  </si>
  <si>
    <r>
      <t xml:space="preserve"> 2013-09-28,</t>
    </r>
    <r>
      <rPr>
        <sz val="9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Nida</t>
    </r>
  </si>
  <si>
    <r>
      <t xml:space="preserve"> 2013-10-05,</t>
    </r>
    <r>
      <rPr>
        <sz val="9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Pakruojis</t>
    </r>
  </si>
  <si>
    <r>
      <t xml:space="preserve"> 2013-10-12,</t>
    </r>
    <r>
      <rPr>
        <sz val="9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Klaipėda</t>
    </r>
  </si>
  <si>
    <r>
      <t xml:space="preserve"> 2013-12-21,</t>
    </r>
    <r>
      <rPr>
        <sz val="9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Kaunas</t>
    </r>
  </si>
  <si>
    <t>2013 m. LBMA taurės įskaitiniai turai</t>
  </si>
  <si>
    <t>XX</t>
  </si>
  <si>
    <t>Max taškų skaičius bėgime (I vieta)</t>
  </si>
  <si>
    <t>II vieta bėgime</t>
  </si>
  <si>
    <t>III vieta bėgime</t>
  </si>
  <si>
    <r>
      <t xml:space="preserve"> 2013-06-09,</t>
    </r>
    <r>
      <rPr>
        <sz val="9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Kaunas</t>
    </r>
  </si>
  <si>
    <r>
      <t xml:space="preserve"> 2013-06-01,</t>
    </r>
    <r>
      <rPr>
        <sz val="9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Palanga</t>
    </r>
  </si>
  <si>
    <r>
      <t xml:space="preserve">Bėgimo mėgėjų klubas „Vėjas“, </t>
    </r>
    <r>
      <rPr>
        <b/>
        <sz val="10"/>
        <color indexed="63"/>
        <rFont val="Arial Narrow"/>
        <family val="2"/>
      </rPr>
      <t>Pakruojis</t>
    </r>
  </si>
  <si>
    <r>
      <t xml:space="preserve">Bėgimo mėgėjų ir sveikos gyvensenos klubas „Vėtra“, </t>
    </r>
    <r>
      <rPr>
        <b/>
        <sz val="10"/>
        <color indexed="63"/>
        <rFont val="Arial Narrow"/>
        <family val="2"/>
      </rPr>
      <t>Pasvalys</t>
    </r>
  </si>
  <si>
    <r>
      <t xml:space="preserve">Bėgimo klubas „Maratonas“, </t>
    </r>
    <r>
      <rPr>
        <b/>
        <sz val="10"/>
        <color indexed="63"/>
        <rFont val="Arial Narrow"/>
        <family val="2"/>
      </rPr>
      <t>Jonava</t>
    </r>
  </si>
  <si>
    <r>
      <t xml:space="preserve">Vilniaus bėgimo mėgėjų klubas „Inžinerija“, </t>
    </r>
    <r>
      <rPr>
        <b/>
        <sz val="10"/>
        <color indexed="63"/>
        <rFont val="Arial Narrow"/>
        <family val="2"/>
      </rPr>
      <t>Vilnius</t>
    </r>
  </si>
  <si>
    <r>
      <t xml:space="preserve">Kauno bėgimo mėgėjų klubas, </t>
    </r>
    <r>
      <rPr>
        <b/>
        <sz val="10"/>
        <color indexed="63"/>
        <rFont val="Arial Narrow"/>
        <family val="2"/>
      </rPr>
      <t>Kaunas</t>
    </r>
  </si>
  <si>
    <r>
      <t>Pietų Lietuvos bėgimo klubas „Dzūkija“,</t>
    </r>
    <r>
      <rPr>
        <b/>
        <sz val="10"/>
        <color indexed="63"/>
        <rFont val="Arial Narrow"/>
        <family val="2"/>
      </rPr>
      <t xml:space="preserve"> Alytus</t>
    </r>
  </si>
  <si>
    <r>
      <t xml:space="preserve">Šiaulių rajono sporto klubas „Lukas“, </t>
    </r>
    <r>
      <rPr>
        <b/>
        <sz val="10"/>
        <color indexed="63"/>
        <rFont val="Arial Narrow"/>
        <family val="2"/>
      </rPr>
      <t>Šiaulių raj.</t>
    </r>
  </si>
  <si>
    <r>
      <t xml:space="preserve">Kelmės r. sporto klubas KAŠIUKAI, </t>
    </r>
    <r>
      <rPr>
        <b/>
        <sz val="10"/>
        <color indexed="63"/>
        <rFont val="Arial Narrow"/>
        <family val="2"/>
      </rPr>
      <t>Kelmė</t>
    </r>
  </si>
  <si>
    <r>
      <t>Bėgimo mėgėjų sporto klubas „Stajeris“,</t>
    </r>
    <r>
      <rPr>
        <b/>
        <sz val="10"/>
        <color indexed="63"/>
        <rFont val="Arial Narrow"/>
        <family val="2"/>
      </rPr>
      <t xml:space="preserve"> Vilnius</t>
    </r>
  </si>
  <si>
    <r>
      <t>VšĮ „Kauno maratono klubas“,</t>
    </r>
    <r>
      <rPr>
        <b/>
        <sz val="10"/>
        <color indexed="63"/>
        <rFont val="Arial Narrow"/>
        <family val="2"/>
      </rPr>
      <t xml:space="preserve"> Kaunas</t>
    </r>
  </si>
  <si>
    <r>
      <t>Tauragės bėgimo mėgėjų klubas,</t>
    </r>
    <r>
      <rPr>
        <b/>
        <sz val="10"/>
        <color indexed="63"/>
        <rFont val="Arial Narrow"/>
        <family val="2"/>
      </rPr>
      <t xml:space="preserve"> Tauragė</t>
    </r>
  </si>
  <si>
    <r>
      <t xml:space="preserve">Ištvermės sporto šakų ir turizmo mėgėjų klubas „OK Klajūnas“, </t>
    </r>
    <r>
      <rPr>
        <b/>
        <sz val="10"/>
        <color indexed="63"/>
        <rFont val="Arial Narrow"/>
        <family val="2"/>
      </rPr>
      <t>Molėtai</t>
    </r>
  </si>
  <si>
    <r>
      <t>Šiaulių miesto bėgimo klubas „Stadija“,</t>
    </r>
    <r>
      <rPr>
        <b/>
        <sz val="10"/>
        <color indexed="63"/>
        <rFont val="Arial Narrow"/>
        <family val="2"/>
      </rPr>
      <t xml:space="preserve"> Šiauliai</t>
    </r>
  </si>
  <si>
    <r>
      <t xml:space="preserve">Bėgimo ir slidinėjimo klubas „Rambynas“, </t>
    </r>
    <r>
      <rPr>
        <b/>
        <sz val="10"/>
        <color indexed="63"/>
        <rFont val="Arial Narrow"/>
        <family val="2"/>
      </rPr>
      <t>Panevėžys</t>
    </r>
  </si>
  <si>
    <r>
      <t xml:space="preserve">Sporto klubas „Ritmas“, </t>
    </r>
    <r>
      <rPr>
        <b/>
        <sz val="10"/>
        <color indexed="63"/>
        <rFont val="Arial Narrow"/>
        <family val="2"/>
      </rPr>
      <t>Gargždai</t>
    </r>
  </si>
  <si>
    <r>
      <t xml:space="preserve">Gardamo seniūnijos sporto klubas „Žaibas“, </t>
    </r>
    <r>
      <rPr>
        <b/>
        <sz val="10"/>
        <color indexed="63"/>
        <rFont val="Arial Narrow"/>
        <family val="2"/>
      </rPr>
      <t>Šilutė</t>
    </r>
  </si>
  <si>
    <r>
      <t>Šalčininkų rajono klubas „Jaunystė“,</t>
    </r>
    <r>
      <rPr>
        <b/>
        <sz val="10"/>
        <color indexed="63"/>
        <rFont val="Arial Narrow"/>
        <family val="2"/>
      </rPr>
      <t xml:space="preserve"> Šalčininkai</t>
    </r>
  </si>
  <si>
    <r>
      <t xml:space="preserve">Kauno jungtinis sveikatos klubas, </t>
    </r>
    <r>
      <rPr>
        <b/>
        <sz val="10"/>
        <color indexed="63"/>
        <rFont val="Arial Narrow"/>
        <family val="2"/>
      </rPr>
      <t>Kaunas</t>
    </r>
  </si>
  <si>
    <r>
      <t xml:space="preserve">Kauno Šri Činmojaus centras, </t>
    </r>
    <r>
      <rPr>
        <b/>
        <sz val="10"/>
        <color indexed="63"/>
        <rFont val="Arial Narrow"/>
        <family val="2"/>
      </rPr>
      <t>Kaunas</t>
    </r>
  </si>
  <si>
    <r>
      <t xml:space="preserve">Pasvalio bėgimo mėgėjų ir triatlono klubas „Mūša“, </t>
    </r>
    <r>
      <rPr>
        <b/>
        <sz val="10"/>
        <color indexed="63"/>
        <rFont val="Arial Narrow"/>
        <family val="2"/>
      </rPr>
      <t>Saločiai</t>
    </r>
  </si>
  <si>
    <r>
      <t xml:space="preserve">Šeimų ir veteranų krepšiniui Lietuvoje remti labdaros fondas, </t>
    </r>
    <r>
      <rPr>
        <b/>
        <sz val="10"/>
        <color indexed="63"/>
        <rFont val="Arial Narrow"/>
        <family val="2"/>
      </rPr>
      <t>Klaipėda</t>
    </r>
  </si>
  <si>
    <r>
      <t xml:space="preserve">Šilutės sporto klubas „Leitė“, </t>
    </r>
    <r>
      <rPr>
        <b/>
        <sz val="10"/>
        <color indexed="63"/>
        <rFont val="Arial Narrow"/>
        <family val="2"/>
      </rPr>
      <t>Šilutė</t>
    </r>
  </si>
  <si>
    <r>
      <t>Sporto klubas „Akvaera“,</t>
    </r>
    <r>
      <rPr>
        <b/>
        <sz val="10"/>
        <color indexed="63"/>
        <rFont val="Arial Narrow"/>
        <family val="2"/>
      </rPr>
      <t xml:space="preserve"> Jonava</t>
    </r>
  </si>
  <si>
    <r>
      <t>Sporto klubas „Žaidynės tęsiasi“,</t>
    </r>
    <r>
      <rPr>
        <b/>
        <sz val="10"/>
        <color indexed="63"/>
        <rFont val="Arial Narrow"/>
        <family val="2"/>
      </rPr>
      <t xml:space="preserve"> Vilnius</t>
    </r>
  </si>
  <si>
    <r>
      <t xml:space="preserve">Sporto klubas. „Kristalas“, </t>
    </r>
    <r>
      <rPr>
        <b/>
        <sz val="10"/>
        <color indexed="63"/>
        <rFont val="Arial Narrow"/>
        <family val="2"/>
      </rPr>
      <t>Kuršėnai</t>
    </r>
  </si>
  <si>
    <r>
      <t xml:space="preserve">Vilkaviškio miesto lengvosios atletikos sporto klubas, </t>
    </r>
    <r>
      <rPr>
        <b/>
        <sz val="10"/>
        <color indexed="63"/>
        <rFont val="Arial Narrow"/>
        <family val="2"/>
      </rPr>
      <t>Vilkaviškis</t>
    </r>
  </si>
  <si>
    <r>
      <t>Žiežmarių bėgimo klubas „Kertus“,</t>
    </r>
    <r>
      <rPr>
        <b/>
        <sz val="10"/>
        <color indexed="63"/>
        <rFont val="Arial Narrow"/>
        <family val="2"/>
      </rPr>
      <t xml:space="preserve"> Žiežmariai</t>
    </r>
  </si>
  <si>
    <r>
      <t xml:space="preserve">Kelmės r. sporto klubas KAŠČIUKAI, </t>
    </r>
    <r>
      <rPr>
        <b/>
        <sz val="10"/>
        <color indexed="63"/>
        <rFont val="Arial Narrow"/>
        <family val="2"/>
      </rPr>
      <t>Kelmė</t>
    </r>
  </si>
  <si>
    <t>Įskaitiniai
taškai
(8 geriausi)</t>
  </si>
  <si>
    <t>Max taškų skaičius bėgime (I vieta)
II vieta bėgime
III vieta bėgime</t>
  </si>
  <si>
    <r>
      <t xml:space="preserve">XX
</t>
    </r>
    <r>
      <rPr>
        <sz val="11"/>
        <color indexed="40"/>
        <rFont val="Calibri"/>
        <family val="2"/>
      </rPr>
      <t>XX</t>
    </r>
    <r>
      <rPr>
        <sz val="11"/>
        <color indexed="10"/>
        <rFont val="Calibri"/>
        <family val="2"/>
      </rPr>
      <t xml:space="preserve">
</t>
    </r>
    <r>
      <rPr>
        <sz val="11"/>
        <color indexed="17"/>
        <rFont val="Calibri"/>
        <family val="2"/>
      </rPr>
      <t>XX</t>
    </r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</si>
</sst>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name val="Arial Narrow"/>
      <family val="2"/>
    </font>
    <font>
      <b/>
      <sz val="12"/>
      <name val="Arial"/>
      <family val="2"/>
    </font>
    <font>
      <b/>
      <sz val="10"/>
      <color indexed="63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i/>
      <sz val="9"/>
      <color indexed="8"/>
      <name val="Calibri"/>
      <family val="2"/>
    </font>
    <font>
      <sz val="8"/>
      <color indexed="8"/>
      <name val="Arial Narrow"/>
      <family val="2"/>
    </font>
    <font>
      <sz val="10"/>
      <color indexed="63"/>
      <name val="Arial Narrow"/>
      <family val="2"/>
    </font>
    <font>
      <b/>
      <sz val="11"/>
      <color indexed="10"/>
      <name val="Arial Narrow"/>
      <family val="2"/>
    </font>
    <font>
      <b/>
      <sz val="11"/>
      <color indexed="30"/>
      <name val="Arial Narrow"/>
      <family val="2"/>
    </font>
    <font>
      <b/>
      <sz val="11"/>
      <color indexed="63"/>
      <name val="Arial Narrow"/>
      <family val="2"/>
    </font>
    <font>
      <b/>
      <sz val="11"/>
      <color indexed="8"/>
      <name val="Arial Narrow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11"/>
      <color indexed="17"/>
      <name val="Arial Narrow"/>
      <family val="2"/>
    </font>
    <font>
      <b/>
      <sz val="12"/>
      <color indexed="30"/>
      <name val="Arial"/>
      <family val="2"/>
    </font>
    <font>
      <b/>
      <sz val="12"/>
      <color indexed="63"/>
      <name val="Arial"/>
      <family val="2"/>
    </font>
    <font>
      <sz val="10"/>
      <color indexed="8"/>
      <name val="Arial Narrow"/>
      <family val="2"/>
    </font>
    <font>
      <sz val="11"/>
      <color indexed="30"/>
      <name val="Calibri"/>
      <family val="2"/>
    </font>
    <font>
      <b/>
      <sz val="14"/>
      <color indexed="8"/>
      <name val="Calibri"/>
      <family val="2"/>
    </font>
    <font>
      <b/>
      <sz val="7"/>
      <color indexed="63"/>
      <name val="Tahoma"/>
      <family val="2"/>
    </font>
    <font>
      <b/>
      <sz val="10"/>
      <color indexed="63"/>
      <name val="Tahoma"/>
      <family val="2"/>
    </font>
    <font>
      <b/>
      <sz val="8"/>
      <color indexed="8"/>
      <name val="Tahoma"/>
      <family val="2"/>
    </font>
    <font>
      <b/>
      <sz val="11"/>
      <color indexed="4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Calibri"/>
      <family val="2"/>
    </font>
    <font>
      <sz val="8"/>
      <color theme="1"/>
      <name val="Arial Narrow"/>
      <family val="2"/>
    </font>
    <font>
      <sz val="10"/>
      <color rgb="FF272727"/>
      <name val="Arial Narrow"/>
      <family val="2"/>
    </font>
    <font>
      <b/>
      <sz val="11"/>
      <color rgb="FFFF0000"/>
      <name val="Arial Narrow"/>
      <family val="2"/>
    </font>
    <font>
      <b/>
      <sz val="11"/>
      <color rgb="FF0070C0"/>
      <name val="Arial Narrow"/>
      <family val="2"/>
    </font>
    <font>
      <b/>
      <sz val="11"/>
      <color rgb="FF272727"/>
      <name val="Arial Narrow"/>
      <family val="2"/>
    </font>
    <font>
      <b/>
      <sz val="11"/>
      <color theme="1"/>
      <name val="Arial Narrow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rgb="FF00B050"/>
      <name val="Arial"/>
      <family val="2"/>
    </font>
    <font>
      <b/>
      <sz val="11"/>
      <color rgb="FF00B050"/>
      <name val="Arial Narrow"/>
      <family val="2"/>
    </font>
    <font>
      <b/>
      <sz val="12"/>
      <color rgb="FF0070C0"/>
      <name val="Arial"/>
      <family val="2"/>
    </font>
    <font>
      <b/>
      <sz val="12"/>
      <color rgb="FF272727"/>
      <name val="Arial"/>
      <family val="2"/>
    </font>
    <font>
      <b/>
      <sz val="11"/>
      <color rgb="FF262626"/>
      <name val="Arial Narrow"/>
      <family val="2"/>
    </font>
    <font>
      <b/>
      <sz val="11"/>
      <color rgb="FF000000"/>
      <name val="Arial Narrow"/>
      <family val="2"/>
    </font>
    <font>
      <sz val="10"/>
      <color theme="1"/>
      <name val="Arial Narrow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b/>
      <sz val="14"/>
      <color theme="1"/>
      <name val="Calibri"/>
      <family val="2"/>
    </font>
    <font>
      <b/>
      <sz val="7"/>
      <color rgb="FF272727"/>
      <name val="Tahoma"/>
      <family val="2"/>
    </font>
    <font>
      <b/>
      <sz val="10"/>
      <color rgb="FF272727"/>
      <name val="Tahoma"/>
      <family val="2"/>
    </font>
    <font>
      <b/>
      <sz val="8"/>
      <color theme="1"/>
      <name val="Tahoma"/>
      <family val="2"/>
    </font>
    <font>
      <b/>
      <sz val="11"/>
      <color rgb="FF00B0F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62" fillId="33" borderId="10" xfId="0" applyFont="1" applyFill="1" applyBorder="1" applyAlignment="1">
      <alignment horizontal="center" textRotation="90" wrapText="1"/>
    </xf>
    <xf numFmtId="0" fontId="63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left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78" fillId="0" borderId="10" xfId="0" applyFont="1" applyBorder="1" applyAlignment="1">
      <alignment horizontal="center"/>
    </xf>
    <xf numFmtId="0" fontId="79" fillId="0" borderId="10" xfId="0" applyFont="1" applyBorder="1" applyAlignment="1">
      <alignment horizontal="center"/>
    </xf>
    <xf numFmtId="0" fontId="69" fillId="34" borderId="10" xfId="0" applyFont="1" applyFill="1" applyBorder="1" applyAlignment="1">
      <alignment horizontal="center" vertical="center" wrapText="1"/>
    </xf>
    <xf numFmtId="0" fontId="9" fillId="0" borderId="0" xfId="55" applyNumberFormat="1" applyFont="1" applyAlignment="1" applyProtection="1">
      <alignment horizontal="left"/>
      <protection locked="0"/>
    </xf>
    <xf numFmtId="0" fontId="6" fillId="0" borderId="0" xfId="55" applyNumberFormat="1" applyFont="1" applyFill="1" applyAlignment="1" applyProtection="1">
      <alignment horizontal="center"/>
      <protection locked="0"/>
    </xf>
    <xf numFmtId="0" fontId="9" fillId="0" borderId="0" xfId="55" applyNumberFormat="1" applyFont="1" applyProtection="1">
      <alignment/>
      <protection locked="0"/>
    </xf>
    <xf numFmtId="0" fontId="9" fillId="0" borderId="0" xfId="55" applyNumberFormat="1" applyFont="1" applyFill="1" applyAlignment="1" applyProtection="1">
      <alignment horizontal="left"/>
      <protection locked="0"/>
    </xf>
    <xf numFmtId="0" fontId="9" fillId="0" borderId="0" xfId="55" applyNumberFormat="1" applyFont="1" applyFill="1" applyProtection="1">
      <alignment/>
      <protection locked="0"/>
    </xf>
    <xf numFmtId="0" fontId="0" fillId="0" borderId="10" xfId="0" applyBorder="1" applyAlignment="1">
      <alignment wrapText="1"/>
    </xf>
    <xf numFmtId="0" fontId="61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1" fillId="33" borderId="10" xfId="0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center" vertical="center" wrapText="1"/>
    </xf>
    <xf numFmtId="0" fontId="83" fillId="34" borderId="11" xfId="0" applyFont="1" applyFill="1" applyBorder="1" applyAlignment="1">
      <alignment horizontal="center" vertical="center" wrapText="1"/>
    </xf>
    <xf numFmtId="0" fontId="83" fillId="34" borderId="12" xfId="0" applyFont="1" applyFill="1" applyBorder="1" applyAlignment="1">
      <alignment horizontal="center" vertical="center" wrapText="1"/>
    </xf>
    <xf numFmtId="0" fontId="84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2076450</xdr:colOff>
      <xdr:row>0</xdr:row>
      <xdr:rowOff>0</xdr:rowOff>
    </xdr:from>
    <xdr:to>
      <xdr:col>6</xdr:col>
      <xdr:colOff>114300</xdr:colOff>
      <xdr:row>0</xdr:row>
      <xdr:rowOff>1333500</xdr:rowOff>
    </xdr:to>
    <xdr:pic>
      <xdr:nvPicPr>
        <xdr:cNvPr id="1" name="Picture 7" descr="LBMA _logo N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0"/>
          <a:ext cx="12954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1971675</xdr:colOff>
      <xdr:row>0</xdr:row>
      <xdr:rowOff>38100</xdr:rowOff>
    </xdr:from>
    <xdr:to>
      <xdr:col>1</xdr:col>
      <xdr:colOff>3267075</xdr:colOff>
      <xdr:row>0</xdr:row>
      <xdr:rowOff>1447800</xdr:rowOff>
    </xdr:to>
    <xdr:pic>
      <xdr:nvPicPr>
        <xdr:cNvPr id="1" name="Picture 1" descr="LBMA _logo N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38100"/>
          <a:ext cx="12954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2076450</xdr:colOff>
      <xdr:row>0</xdr:row>
      <xdr:rowOff>0</xdr:rowOff>
    </xdr:from>
    <xdr:to>
      <xdr:col>2</xdr:col>
      <xdr:colOff>95250</xdr:colOff>
      <xdr:row>0</xdr:row>
      <xdr:rowOff>1333500</xdr:rowOff>
    </xdr:to>
    <xdr:pic>
      <xdr:nvPicPr>
        <xdr:cNvPr id="1" name="Picture 7" descr="LBMA _logo N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0"/>
          <a:ext cx="12954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2076450</xdr:colOff>
      <xdr:row>0</xdr:row>
      <xdr:rowOff>0</xdr:rowOff>
    </xdr:from>
    <xdr:to>
      <xdr:col>2</xdr:col>
      <xdr:colOff>95250</xdr:colOff>
      <xdr:row>0</xdr:row>
      <xdr:rowOff>1333500</xdr:rowOff>
    </xdr:to>
    <xdr:pic>
      <xdr:nvPicPr>
        <xdr:cNvPr id="1" name="Picture 7" descr="LBMA _logo N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0"/>
          <a:ext cx="12954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2076450</xdr:colOff>
      <xdr:row>0</xdr:row>
      <xdr:rowOff>0</xdr:rowOff>
    </xdr:from>
    <xdr:to>
      <xdr:col>2</xdr:col>
      <xdr:colOff>95250</xdr:colOff>
      <xdr:row>0</xdr:row>
      <xdr:rowOff>1333500</xdr:rowOff>
    </xdr:to>
    <xdr:pic>
      <xdr:nvPicPr>
        <xdr:cNvPr id="1" name="Picture 7" descr="LBMA _logo N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0"/>
          <a:ext cx="12954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2076450</xdr:colOff>
      <xdr:row>0</xdr:row>
      <xdr:rowOff>0</xdr:rowOff>
    </xdr:from>
    <xdr:to>
      <xdr:col>2</xdr:col>
      <xdr:colOff>95250</xdr:colOff>
      <xdr:row>0</xdr:row>
      <xdr:rowOff>1333500</xdr:rowOff>
    </xdr:to>
    <xdr:pic>
      <xdr:nvPicPr>
        <xdr:cNvPr id="1" name="Picture 7" descr="LBMA _logo N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0"/>
          <a:ext cx="12954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2076450</xdr:colOff>
      <xdr:row>0</xdr:row>
      <xdr:rowOff>0</xdr:rowOff>
    </xdr:from>
    <xdr:to>
      <xdr:col>2</xdr:col>
      <xdr:colOff>95250</xdr:colOff>
      <xdr:row>0</xdr:row>
      <xdr:rowOff>1333500</xdr:rowOff>
    </xdr:to>
    <xdr:pic>
      <xdr:nvPicPr>
        <xdr:cNvPr id="1" name="Picture 7" descr="LBMA _logo N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0"/>
          <a:ext cx="12954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2076450</xdr:colOff>
      <xdr:row>0</xdr:row>
      <xdr:rowOff>0</xdr:rowOff>
    </xdr:from>
    <xdr:to>
      <xdr:col>2</xdr:col>
      <xdr:colOff>95250</xdr:colOff>
      <xdr:row>0</xdr:row>
      <xdr:rowOff>1409700</xdr:rowOff>
    </xdr:to>
    <xdr:pic>
      <xdr:nvPicPr>
        <xdr:cNvPr id="1" name="Picture 7" descr="LBMA _logo N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0"/>
          <a:ext cx="12954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2076450</xdr:colOff>
      <xdr:row>0</xdr:row>
      <xdr:rowOff>0</xdr:rowOff>
    </xdr:from>
    <xdr:to>
      <xdr:col>2</xdr:col>
      <xdr:colOff>95250</xdr:colOff>
      <xdr:row>0</xdr:row>
      <xdr:rowOff>1409700</xdr:rowOff>
    </xdr:to>
    <xdr:pic>
      <xdr:nvPicPr>
        <xdr:cNvPr id="1" name="Picture 7" descr="LBMA _logo N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0"/>
          <a:ext cx="12954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1971675</xdr:colOff>
      <xdr:row>0</xdr:row>
      <xdr:rowOff>38100</xdr:rowOff>
    </xdr:from>
    <xdr:to>
      <xdr:col>1</xdr:col>
      <xdr:colOff>3267075</xdr:colOff>
      <xdr:row>0</xdr:row>
      <xdr:rowOff>1447800</xdr:rowOff>
    </xdr:to>
    <xdr:pic>
      <xdr:nvPicPr>
        <xdr:cNvPr id="1" name="Picture 1" descr="LBMA _logo N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38100"/>
          <a:ext cx="12954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4">
      <selection activeCell="R18" sqref="R18"/>
    </sheetView>
  </sheetViews>
  <sheetFormatPr defaultColWidth="9.140625" defaultRowHeight="15"/>
  <cols>
    <col min="1" max="1" width="4.421875" style="0" customWidth="1"/>
    <col min="2" max="2" width="36.8515625" style="0" customWidth="1"/>
    <col min="3" max="12" width="3.00390625" style="0" customWidth="1"/>
    <col min="13" max="13" width="7.00390625" style="0" customWidth="1"/>
    <col min="14" max="14" width="10.8515625" style="0" customWidth="1"/>
    <col min="15" max="15" width="5.7109375" style="0" customWidth="1"/>
    <col min="18" max="18" width="32.28125" style="0" customWidth="1"/>
  </cols>
  <sheetData>
    <row r="1" spans="1:15" ht="114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31.5" customHeight="1">
      <c r="A2" s="32" t="s">
        <v>43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5">
      <c r="A3" s="33" t="s">
        <v>0</v>
      </c>
      <c r="B3" s="34" t="s">
        <v>1</v>
      </c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 t="s">
        <v>3</v>
      </c>
      <c r="N3" s="36" t="s">
        <v>78</v>
      </c>
      <c r="O3" s="35" t="s">
        <v>4</v>
      </c>
    </row>
    <row r="4" spans="1:18" ht="107.25" customHeight="1">
      <c r="A4" s="33"/>
      <c r="B4" s="34"/>
      <c r="C4" s="1" t="s">
        <v>35</v>
      </c>
      <c r="D4" s="1" t="s">
        <v>36</v>
      </c>
      <c r="E4" s="1" t="s">
        <v>49</v>
      </c>
      <c r="F4" s="1" t="s">
        <v>48</v>
      </c>
      <c r="G4" s="1" t="s">
        <v>37</v>
      </c>
      <c r="H4" s="1" t="s">
        <v>38</v>
      </c>
      <c r="I4" s="1" t="s">
        <v>39</v>
      </c>
      <c r="J4" s="1" t="s">
        <v>40</v>
      </c>
      <c r="K4" s="1" t="s">
        <v>41</v>
      </c>
      <c r="L4" s="1" t="s">
        <v>42</v>
      </c>
      <c r="M4" s="35"/>
      <c r="N4" s="37"/>
      <c r="O4" s="35"/>
      <c r="Q4" s="30" t="s">
        <v>80</v>
      </c>
      <c r="R4" s="29" t="s">
        <v>79</v>
      </c>
    </row>
    <row r="5" spans="1:15" ht="24.75" customHeight="1">
      <c r="A5" s="2" t="s">
        <v>5</v>
      </c>
      <c r="B5" s="3" t="s">
        <v>54</v>
      </c>
      <c r="C5" s="11">
        <v>15</v>
      </c>
      <c r="D5" s="6">
        <v>3</v>
      </c>
      <c r="E5" s="6">
        <v>8</v>
      </c>
      <c r="F5" s="4">
        <v>14</v>
      </c>
      <c r="G5" s="17">
        <v>4</v>
      </c>
      <c r="H5" s="6">
        <v>3</v>
      </c>
      <c r="I5" s="4">
        <v>17</v>
      </c>
      <c r="J5" s="7">
        <v>8</v>
      </c>
      <c r="K5" s="4">
        <v>12</v>
      </c>
      <c r="L5" s="38">
        <v>9</v>
      </c>
      <c r="M5" s="10">
        <f>SUM(C5:L5)</f>
        <v>93</v>
      </c>
      <c r="N5" s="23">
        <f>IF(COUNTA(C5:L5)&gt;8,SUM(LARGE(C5:L5,{1,2,3,4,5,6,7,8})),M5)</f>
        <v>87</v>
      </c>
      <c r="O5" s="9"/>
    </row>
    <row r="6" spans="1:15" ht="17.25" customHeight="1">
      <c r="A6" s="2">
        <v>2</v>
      </c>
      <c r="B6" s="3" t="s">
        <v>52</v>
      </c>
      <c r="C6" s="4">
        <v>16</v>
      </c>
      <c r="D6" s="5">
        <v>6</v>
      </c>
      <c r="E6" s="6">
        <v>6</v>
      </c>
      <c r="F6" s="5">
        <v>12</v>
      </c>
      <c r="G6" s="4">
        <v>7</v>
      </c>
      <c r="H6" s="6">
        <v>4</v>
      </c>
      <c r="I6" s="5">
        <v>16</v>
      </c>
      <c r="J6" s="11">
        <v>10</v>
      </c>
      <c r="K6" s="6">
        <v>2</v>
      </c>
      <c r="L6" s="4">
        <v>10</v>
      </c>
      <c r="M6" s="8">
        <f>SUM(C6:L6)</f>
        <v>89</v>
      </c>
      <c r="N6" s="23">
        <f>IF(COUNTA(C6:L6)&gt;8,SUM(LARGE(C6:L6,{1,2,3,4,5,6,7,8})),M6)</f>
        <v>83</v>
      </c>
      <c r="O6" s="9"/>
    </row>
    <row r="7" spans="1:15" ht="25.5" customHeight="1">
      <c r="A7" s="2">
        <v>3</v>
      </c>
      <c r="B7" s="3" t="s">
        <v>51</v>
      </c>
      <c r="C7" s="6">
        <v>11</v>
      </c>
      <c r="D7" s="11">
        <v>7</v>
      </c>
      <c r="E7" s="11">
        <v>13</v>
      </c>
      <c r="F7" s="6">
        <v>11</v>
      </c>
      <c r="G7" s="11">
        <v>5</v>
      </c>
      <c r="H7" s="6">
        <v>6</v>
      </c>
      <c r="I7" s="7">
        <v>13</v>
      </c>
      <c r="J7" s="7">
        <v>9</v>
      </c>
      <c r="K7" s="5">
        <v>11</v>
      </c>
      <c r="L7" s="11">
        <v>8</v>
      </c>
      <c r="M7" s="12">
        <f>SUM(C7:L7)</f>
        <v>94</v>
      </c>
      <c r="N7" s="23">
        <f>IF(COUNTA(C7:L7)&gt;8,SUM(LARGE(C7:L7,{1,2,3,4,5,6,7,8})),M7)</f>
        <v>83</v>
      </c>
      <c r="O7" s="9"/>
    </row>
    <row r="8" spans="1:15" ht="17.25" customHeight="1">
      <c r="A8" s="2" t="s">
        <v>8</v>
      </c>
      <c r="B8" s="3" t="s">
        <v>50</v>
      </c>
      <c r="C8" s="6">
        <v>12</v>
      </c>
      <c r="D8" s="4">
        <v>8</v>
      </c>
      <c r="E8" s="5">
        <v>12</v>
      </c>
      <c r="F8" s="6">
        <v>8</v>
      </c>
      <c r="G8" s="6">
        <v>3</v>
      </c>
      <c r="H8" s="11">
        <v>7</v>
      </c>
      <c r="I8" s="7">
        <v>3</v>
      </c>
      <c r="J8" s="4">
        <v>12</v>
      </c>
      <c r="K8" s="6">
        <v>9</v>
      </c>
      <c r="L8" s="6">
        <v>3</v>
      </c>
      <c r="M8" s="18">
        <f>SUM(C8:L8)</f>
        <v>77</v>
      </c>
      <c r="N8" s="23">
        <f>IF(COUNTA(C8:L8)&gt;8,SUM(LARGE(C8:L8,{1,2,3,4,5,6,7,8})),M8)</f>
        <v>71</v>
      </c>
      <c r="O8" s="9"/>
    </row>
    <row r="9" spans="1:15" ht="17.25" customHeight="1">
      <c r="A9" s="2" t="s">
        <v>9</v>
      </c>
      <c r="B9" s="3" t="s">
        <v>77</v>
      </c>
      <c r="C9" s="6">
        <v>10</v>
      </c>
      <c r="D9" s="6"/>
      <c r="E9" s="6">
        <v>7</v>
      </c>
      <c r="F9" s="6">
        <v>7</v>
      </c>
      <c r="G9" s="5">
        <v>6</v>
      </c>
      <c r="H9" s="4">
        <v>9</v>
      </c>
      <c r="I9" s="7">
        <v>11</v>
      </c>
      <c r="J9" s="5">
        <v>11</v>
      </c>
      <c r="K9" s="6">
        <v>7</v>
      </c>
      <c r="L9" s="6"/>
      <c r="M9" s="13">
        <f>SUM(C9:L9)</f>
        <v>68</v>
      </c>
      <c r="N9" s="23">
        <f>IF(COUNTA(C9:L9)&gt;8,SUM(LARGE(C9:L9,{1,2,3,4,5,6,7,8})),M9)</f>
        <v>68</v>
      </c>
      <c r="O9" s="9"/>
    </row>
    <row r="10" spans="1:15" ht="17.25" customHeight="1">
      <c r="A10" s="2">
        <v>6</v>
      </c>
      <c r="B10" s="3" t="s">
        <v>53</v>
      </c>
      <c r="C10" s="6">
        <v>9</v>
      </c>
      <c r="D10" s="6">
        <v>4</v>
      </c>
      <c r="E10" s="4">
        <v>14</v>
      </c>
      <c r="F10" s="6">
        <v>10</v>
      </c>
      <c r="G10" s="6"/>
      <c r="H10" s="6"/>
      <c r="I10" s="11">
        <v>15</v>
      </c>
      <c r="J10" s="7">
        <v>5</v>
      </c>
      <c r="K10" s="6"/>
      <c r="L10" s="6">
        <v>6</v>
      </c>
      <c r="M10" s="18">
        <f>SUM(C10:L10)</f>
        <v>63</v>
      </c>
      <c r="N10" s="23">
        <f>IF(COUNTA(C10:L10)&gt;8,SUM(LARGE(C10:L10,{1,2,3,4,5,6,7,8})),M10)</f>
        <v>63</v>
      </c>
      <c r="O10" s="9"/>
    </row>
    <row r="11" spans="1:15" ht="17.25" customHeight="1">
      <c r="A11" s="2">
        <v>7</v>
      </c>
      <c r="B11" s="3" t="s">
        <v>55</v>
      </c>
      <c r="C11" s="5">
        <v>14</v>
      </c>
      <c r="D11" s="6">
        <v>1</v>
      </c>
      <c r="E11" s="6">
        <v>10</v>
      </c>
      <c r="F11" s="6">
        <v>9</v>
      </c>
      <c r="G11" s="6"/>
      <c r="H11" s="6"/>
      <c r="I11" s="7">
        <v>14</v>
      </c>
      <c r="J11" s="7">
        <v>7</v>
      </c>
      <c r="K11" s="6">
        <v>3</v>
      </c>
      <c r="L11" s="6">
        <v>5</v>
      </c>
      <c r="M11" s="13">
        <f>SUM(C11:L11)</f>
        <v>63</v>
      </c>
      <c r="N11" s="23">
        <f>IF(COUNTA(C11:L11)&gt;8,SUM(LARGE(C11:L11,{1,2,3,4,5,6,7,8})),M11)</f>
        <v>63</v>
      </c>
      <c r="O11" s="9"/>
    </row>
    <row r="12" spans="1:15" ht="17.25" customHeight="1">
      <c r="A12" s="2" t="s">
        <v>12</v>
      </c>
      <c r="B12" s="3" t="s">
        <v>56</v>
      </c>
      <c r="C12" s="6">
        <v>4</v>
      </c>
      <c r="D12" s="6">
        <v>5</v>
      </c>
      <c r="E12" s="6">
        <v>11</v>
      </c>
      <c r="F12" s="6">
        <v>5</v>
      </c>
      <c r="G12" s="6">
        <v>2</v>
      </c>
      <c r="H12" s="5">
        <v>8</v>
      </c>
      <c r="I12" s="7">
        <v>9</v>
      </c>
      <c r="J12" s="7">
        <v>6</v>
      </c>
      <c r="K12" s="11">
        <v>10</v>
      </c>
      <c r="L12" s="6">
        <v>4</v>
      </c>
      <c r="M12" s="13">
        <f>SUM(C12:L12)</f>
        <v>64</v>
      </c>
      <c r="N12" s="23">
        <f>IF(COUNTA(C12:L12)&gt;8,SUM(LARGE(C12:L12,{1,2,3,4,5,6,7,8})),M12)</f>
        <v>58</v>
      </c>
      <c r="O12" s="9"/>
    </row>
    <row r="13" spans="1:15" ht="17.25" customHeight="1">
      <c r="A13" s="2" t="s">
        <v>13</v>
      </c>
      <c r="B13" s="3" t="s">
        <v>59</v>
      </c>
      <c r="C13" s="6">
        <v>13</v>
      </c>
      <c r="D13" s="6"/>
      <c r="E13" s="6"/>
      <c r="F13" s="11">
        <v>13</v>
      </c>
      <c r="G13" s="6"/>
      <c r="H13" s="6"/>
      <c r="I13" s="7">
        <v>12</v>
      </c>
      <c r="J13" s="7"/>
      <c r="K13" s="6">
        <v>6</v>
      </c>
      <c r="L13" s="6">
        <v>7</v>
      </c>
      <c r="M13" s="13">
        <f>SUM(C13:L13)</f>
        <v>51</v>
      </c>
      <c r="N13" s="23">
        <f>IF(COUNTA(C13:L13)&gt;8,SUM(LARGE(C13:L13,{1,2,3,4,5,6,7,8})),M13)</f>
        <v>51</v>
      </c>
      <c r="O13" s="9"/>
    </row>
    <row r="14" spans="1:15" ht="17.25" customHeight="1">
      <c r="A14" s="2" t="s">
        <v>14</v>
      </c>
      <c r="B14" s="3" t="s">
        <v>60</v>
      </c>
      <c r="C14" s="6">
        <v>8</v>
      </c>
      <c r="D14" s="6"/>
      <c r="E14" s="6">
        <v>2</v>
      </c>
      <c r="F14" s="6">
        <v>4</v>
      </c>
      <c r="G14" s="6"/>
      <c r="H14" s="6">
        <v>2</v>
      </c>
      <c r="I14" s="7">
        <v>10</v>
      </c>
      <c r="J14" s="7"/>
      <c r="K14" s="6">
        <v>1</v>
      </c>
      <c r="L14" s="6">
        <v>2</v>
      </c>
      <c r="M14" s="13">
        <f>SUM(C14:L14)</f>
        <v>29</v>
      </c>
      <c r="N14" s="23">
        <f>IF(COUNTA(C14:L14)&gt;8,SUM(LARGE(C14:L14,{1,2,3,4,5,6,7,8})),M14)</f>
        <v>29</v>
      </c>
      <c r="O14" s="9"/>
    </row>
    <row r="15" spans="1:15" ht="17.25" customHeight="1">
      <c r="A15" s="2" t="s">
        <v>15</v>
      </c>
      <c r="B15" s="3" t="s">
        <v>62</v>
      </c>
      <c r="C15" s="6">
        <v>7</v>
      </c>
      <c r="D15" s="6"/>
      <c r="E15" s="6"/>
      <c r="F15" s="6"/>
      <c r="G15" s="6"/>
      <c r="H15" s="6">
        <v>5</v>
      </c>
      <c r="I15" s="7">
        <v>4</v>
      </c>
      <c r="J15" s="7">
        <v>2</v>
      </c>
      <c r="K15" s="6">
        <v>8</v>
      </c>
      <c r="L15" s="6"/>
      <c r="M15" s="13">
        <f>SUM(C15:L15)</f>
        <v>26</v>
      </c>
      <c r="N15" s="23">
        <f>IF(COUNTA(C15:L15)&gt;8,SUM(LARGE(C15:L15,{1,2,3,4,5,6,7,8})),M15)</f>
        <v>26</v>
      </c>
      <c r="O15" s="9"/>
    </row>
    <row r="16" spans="1:15" ht="31.5" customHeight="1">
      <c r="A16" s="2" t="s">
        <v>16</v>
      </c>
      <c r="B16" s="3" t="s">
        <v>61</v>
      </c>
      <c r="C16" s="6">
        <v>5</v>
      </c>
      <c r="D16" s="6"/>
      <c r="E16" s="6">
        <v>3</v>
      </c>
      <c r="F16" s="6">
        <v>6</v>
      </c>
      <c r="G16" s="6"/>
      <c r="H16" s="6"/>
      <c r="I16" s="7">
        <v>6</v>
      </c>
      <c r="J16" s="7">
        <v>3</v>
      </c>
      <c r="K16" s="6"/>
      <c r="L16" s="6"/>
      <c r="M16" s="13">
        <f>SUM(C16:L16)</f>
        <v>23</v>
      </c>
      <c r="N16" s="23">
        <f>IF(COUNTA(C16:L16)&gt;8,SUM(LARGE(C16:L16,{1,2,3,4,5,6,7,8})),M16)</f>
        <v>23</v>
      </c>
      <c r="O16" s="9"/>
    </row>
    <row r="17" spans="1:15" ht="17.25" customHeight="1">
      <c r="A17" s="2" t="s">
        <v>17</v>
      </c>
      <c r="B17" s="3" t="s">
        <v>58</v>
      </c>
      <c r="C17" s="6">
        <v>6</v>
      </c>
      <c r="D17" s="6"/>
      <c r="E17" s="6">
        <v>9</v>
      </c>
      <c r="F17" s="6"/>
      <c r="G17" s="6"/>
      <c r="H17" s="6"/>
      <c r="I17" s="7">
        <v>2</v>
      </c>
      <c r="J17" s="7">
        <v>1</v>
      </c>
      <c r="K17" s="6"/>
      <c r="L17" s="6">
        <v>1</v>
      </c>
      <c r="M17" s="13">
        <f>SUM(C17:L17)</f>
        <v>19</v>
      </c>
      <c r="N17" s="23">
        <f>IF(COUNTA(C17:L17)&gt;8,SUM(LARGE(C17:L17,{1,2,3,4,5,6,7,8})),M17)</f>
        <v>19</v>
      </c>
      <c r="O17" s="9"/>
    </row>
    <row r="18" spans="1:15" ht="17.25" customHeight="1">
      <c r="A18" s="2" t="s">
        <v>18</v>
      </c>
      <c r="B18" s="3" t="s">
        <v>64</v>
      </c>
      <c r="C18" s="7"/>
      <c r="D18" s="4"/>
      <c r="E18" s="17">
        <v>5</v>
      </c>
      <c r="F18" s="4"/>
      <c r="G18" s="4"/>
      <c r="H18" s="4"/>
      <c r="I18" s="7">
        <v>8</v>
      </c>
      <c r="J18" s="7"/>
      <c r="K18" s="6">
        <v>5</v>
      </c>
      <c r="L18" s="6"/>
      <c r="M18" s="13">
        <f>SUM(C18:L18)</f>
        <v>18</v>
      </c>
      <c r="N18" s="23">
        <f>IF(COUNTA(C18:L18)&gt;8,SUM(LARGE(C18:L18,{1,2,3,4,5,6,7,8})),M18)</f>
        <v>18</v>
      </c>
      <c r="O18" s="9"/>
    </row>
    <row r="19" spans="1:15" ht="23.25" customHeight="1">
      <c r="A19" s="2" t="s">
        <v>19</v>
      </c>
      <c r="B19" s="3" t="s">
        <v>75</v>
      </c>
      <c r="C19" s="6"/>
      <c r="D19" s="6"/>
      <c r="E19" s="6"/>
      <c r="F19" s="6">
        <v>3</v>
      </c>
      <c r="G19" s="6"/>
      <c r="H19" s="6"/>
      <c r="I19" s="7">
        <v>7</v>
      </c>
      <c r="J19" s="7"/>
      <c r="K19" s="6">
        <v>4</v>
      </c>
      <c r="L19" s="6"/>
      <c r="M19" s="13">
        <f>SUM(C19:L19)</f>
        <v>14</v>
      </c>
      <c r="N19" s="23">
        <f>IF(COUNTA(C19:L19)&gt;8,SUM(LARGE(C19:L19,{1,2,3,4,5,6,7,8})),M19)</f>
        <v>14</v>
      </c>
      <c r="O19" s="9"/>
    </row>
    <row r="20" spans="1:15" ht="17.25" customHeight="1">
      <c r="A20" s="2" t="s">
        <v>20</v>
      </c>
      <c r="B20" s="3" t="s">
        <v>63</v>
      </c>
      <c r="C20" s="6">
        <v>3</v>
      </c>
      <c r="D20" s="6">
        <v>2</v>
      </c>
      <c r="E20" s="6"/>
      <c r="F20" s="6">
        <v>1</v>
      </c>
      <c r="G20" s="6">
        <v>1</v>
      </c>
      <c r="H20" s="6">
        <v>1</v>
      </c>
      <c r="I20" s="7">
        <v>1</v>
      </c>
      <c r="J20" s="7">
        <v>4</v>
      </c>
      <c r="K20" s="6"/>
      <c r="L20" s="6"/>
      <c r="M20" s="13">
        <f>SUM(C20:L20)</f>
        <v>13</v>
      </c>
      <c r="N20" s="23">
        <f>IF(COUNTA(C20:L20)&gt;8,SUM(LARGE(C20:L20,{1,2,3,4,5,6,7,8})),M20)</f>
        <v>13</v>
      </c>
      <c r="O20" s="9"/>
    </row>
    <row r="21" spans="1:15" ht="17.25" customHeight="1">
      <c r="A21" s="2" t="s">
        <v>21</v>
      </c>
      <c r="B21" s="3" t="s">
        <v>76</v>
      </c>
      <c r="C21" s="6"/>
      <c r="D21" s="6"/>
      <c r="E21" s="6"/>
      <c r="F21" s="6"/>
      <c r="G21" s="6"/>
      <c r="H21" s="6"/>
      <c r="I21" s="7">
        <v>5</v>
      </c>
      <c r="J21" s="7"/>
      <c r="K21" s="6"/>
      <c r="L21" s="6"/>
      <c r="M21" s="13">
        <f>SUM(C21:L21)</f>
        <v>5</v>
      </c>
      <c r="N21" s="23">
        <f>IF(COUNTA(C21:L21)&gt;8,SUM(LARGE(C21:L21,{1,2,3,4,5,6,7,8})),M21)</f>
        <v>5</v>
      </c>
      <c r="O21" s="9"/>
    </row>
    <row r="22" spans="1:15" ht="17.25" customHeight="1">
      <c r="A22" s="2" t="s">
        <v>22</v>
      </c>
      <c r="B22" s="3" t="s">
        <v>65</v>
      </c>
      <c r="C22" s="6"/>
      <c r="D22" s="6"/>
      <c r="E22" s="6">
        <v>4</v>
      </c>
      <c r="F22" s="6"/>
      <c r="G22" s="6"/>
      <c r="H22" s="6"/>
      <c r="I22" s="15"/>
      <c r="J22" s="7"/>
      <c r="K22" s="6"/>
      <c r="L22" s="6"/>
      <c r="M22" s="13">
        <f>SUM(C22:L22)</f>
        <v>4</v>
      </c>
      <c r="N22" s="23">
        <f>IF(COUNTA(C22:L22)&gt;8,SUM(LARGE(C22:L22,{1,2,3,4,5,6,7,8})),M22)</f>
        <v>4</v>
      </c>
      <c r="O22" s="9"/>
    </row>
    <row r="23" spans="1:15" ht="17.25" customHeight="1">
      <c r="A23" s="2" t="s">
        <v>23</v>
      </c>
      <c r="B23" s="3" t="s">
        <v>66</v>
      </c>
      <c r="C23" s="6">
        <v>2</v>
      </c>
      <c r="D23" s="6"/>
      <c r="E23" s="6"/>
      <c r="F23" s="6">
        <v>2</v>
      </c>
      <c r="G23" s="6"/>
      <c r="H23" s="6"/>
      <c r="I23" s="7"/>
      <c r="J23" s="7"/>
      <c r="K23" s="6"/>
      <c r="L23" s="6"/>
      <c r="M23" s="13">
        <f>SUM(C23:L23)</f>
        <v>4</v>
      </c>
      <c r="N23" s="23">
        <f>IF(COUNTA(C23:L23)&gt;8,SUM(LARGE(C23:L23,{1,2,3,4,5,6,7,8})),M23)</f>
        <v>4</v>
      </c>
      <c r="O23" s="9"/>
    </row>
    <row r="24" spans="1:15" ht="17.25" customHeight="1">
      <c r="A24" s="2" t="s">
        <v>24</v>
      </c>
      <c r="B24" s="3" t="s">
        <v>67</v>
      </c>
      <c r="C24" s="6">
        <v>1</v>
      </c>
      <c r="D24" s="6"/>
      <c r="E24" s="6">
        <v>1</v>
      </c>
      <c r="F24" s="6"/>
      <c r="G24" s="6"/>
      <c r="H24" s="6"/>
      <c r="I24" s="14"/>
      <c r="J24" s="14"/>
      <c r="K24" s="6"/>
      <c r="L24" s="6"/>
      <c r="M24" s="13">
        <f>SUM(C24:L24)</f>
        <v>2</v>
      </c>
      <c r="N24" s="23">
        <f>IF(COUNTA(C24:L24)&gt;8,SUM(LARGE(C24:L24,{1,2,3,4,5,6,7,8})),M24)</f>
        <v>2</v>
      </c>
      <c r="O24" s="9"/>
    </row>
    <row r="25" spans="1:15" ht="17.25" customHeight="1">
      <c r="A25" s="2" t="s">
        <v>25</v>
      </c>
      <c r="B25" s="3" t="s">
        <v>68</v>
      </c>
      <c r="C25" s="6"/>
      <c r="D25" s="6"/>
      <c r="E25" s="6"/>
      <c r="F25" s="6"/>
      <c r="G25" s="6"/>
      <c r="H25" s="6"/>
      <c r="I25" s="7"/>
      <c r="J25" s="7"/>
      <c r="K25" s="6"/>
      <c r="L25" s="6"/>
      <c r="M25" s="13">
        <f>SUM(C25:L25)</f>
        <v>0</v>
      </c>
      <c r="N25" s="23">
        <f>IF(COUNTA(C25:L25)&gt;8,SUM(LARGE(C25:L25,{1,2,3,4,5,6,7,8})),M25)</f>
        <v>0</v>
      </c>
      <c r="O25" s="9"/>
    </row>
    <row r="26" spans="1:15" ht="25.5" customHeight="1">
      <c r="A26" s="2" t="s">
        <v>26</v>
      </c>
      <c r="B26" s="3" t="s">
        <v>69</v>
      </c>
      <c r="C26" s="6"/>
      <c r="D26" s="6"/>
      <c r="E26" s="6"/>
      <c r="F26" s="6"/>
      <c r="G26" s="6"/>
      <c r="H26" s="6"/>
      <c r="I26" s="7"/>
      <c r="J26" s="7"/>
      <c r="K26" s="6"/>
      <c r="L26" s="6"/>
      <c r="M26" s="13">
        <f>SUM(C26:L26)</f>
        <v>0</v>
      </c>
      <c r="N26" s="23">
        <f>IF(COUNTA(C26:L26)&gt;8,SUM(LARGE(C26:L26,{1,2,3,4,5,6,7,8})),M26)</f>
        <v>0</v>
      </c>
      <c r="O26" s="9"/>
    </row>
    <row r="27" spans="1:15" ht="24" customHeight="1">
      <c r="A27" s="2" t="s">
        <v>27</v>
      </c>
      <c r="B27" s="3" t="s">
        <v>70</v>
      </c>
      <c r="C27" s="6"/>
      <c r="D27" s="6"/>
      <c r="E27" s="6"/>
      <c r="F27" s="6"/>
      <c r="G27" s="6"/>
      <c r="H27" s="6"/>
      <c r="I27" s="7"/>
      <c r="J27" s="7"/>
      <c r="K27" s="6"/>
      <c r="L27" s="6"/>
      <c r="M27" s="13">
        <f>SUM(C27:L27)</f>
        <v>0</v>
      </c>
      <c r="N27" s="23">
        <f>IF(COUNTA(C27:L27)&gt;8,SUM(LARGE(C27:L27,{1,2,3,4,5,6,7,8})),M27)</f>
        <v>0</v>
      </c>
      <c r="O27" s="9"/>
    </row>
    <row r="28" spans="1:15" ht="17.25" customHeight="1">
      <c r="A28" s="2" t="s">
        <v>28</v>
      </c>
      <c r="B28" s="3" t="s">
        <v>71</v>
      </c>
      <c r="C28" s="6"/>
      <c r="D28" s="6"/>
      <c r="E28" s="6"/>
      <c r="F28" s="6"/>
      <c r="G28" s="6"/>
      <c r="H28" s="6"/>
      <c r="I28" s="7"/>
      <c r="J28" s="7"/>
      <c r="K28" s="6"/>
      <c r="L28" s="6"/>
      <c r="M28" s="13">
        <f>SUM(C28:L28)</f>
        <v>0</v>
      </c>
      <c r="N28" s="23">
        <f>IF(COUNTA(C28:L28)&gt;8,SUM(LARGE(C28:L28,{1,2,3,4,5,6,7,8})),M28)</f>
        <v>0</v>
      </c>
      <c r="O28" s="9"/>
    </row>
    <row r="29" spans="1:15" ht="17.25" customHeight="1">
      <c r="A29" s="2" t="s">
        <v>29</v>
      </c>
      <c r="B29" s="3" t="s">
        <v>72</v>
      </c>
      <c r="C29" s="6"/>
      <c r="D29" s="6"/>
      <c r="E29" s="6"/>
      <c r="F29" s="6"/>
      <c r="G29" s="6"/>
      <c r="H29" s="6"/>
      <c r="I29" s="7"/>
      <c r="J29" s="15"/>
      <c r="K29" s="6"/>
      <c r="L29" s="6"/>
      <c r="M29" s="13">
        <f>SUM(C29:L29)</f>
        <v>0</v>
      </c>
      <c r="N29" s="23">
        <f>IF(COUNTA(C29:L29)&gt;8,SUM(LARGE(C29:L29,{1,2,3,4,5,6,7,8})),M29)</f>
        <v>0</v>
      </c>
      <c r="O29" s="9"/>
    </row>
    <row r="30" spans="1:15" ht="17.25" customHeight="1">
      <c r="A30" s="2" t="s">
        <v>30</v>
      </c>
      <c r="B30" s="3" t="s">
        <v>73</v>
      </c>
      <c r="C30" s="6"/>
      <c r="D30" s="6"/>
      <c r="E30" s="6"/>
      <c r="F30" s="6"/>
      <c r="G30" s="6"/>
      <c r="H30" s="6"/>
      <c r="I30" s="7"/>
      <c r="J30" s="7"/>
      <c r="K30" s="6"/>
      <c r="L30" s="6"/>
      <c r="M30" s="13">
        <f>SUM(C30:L30)</f>
        <v>0</v>
      </c>
      <c r="N30" s="23">
        <f>IF(COUNTA(C30:L30)&gt;8,SUM(LARGE(C30:L30,{1,2,3,4,5,6,7,8})),M30)</f>
        <v>0</v>
      </c>
      <c r="O30" s="9"/>
    </row>
    <row r="31" spans="1:15" ht="17.25" customHeight="1">
      <c r="A31" s="2" t="s">
        <v>31</v>
      </c>
      <c r="B31" s="3" t="s">
        <v>74</v>
      </c>
      <c r="C31" s="6"/>
      <c r="D31" s="6"/>
      <c r="E31" s="6"/>
      <c r="F31" s="6"/>
      <c r="G31" s="6"/>
      <c r="H31" s="6"/>
      <c r="I31" s="7"/>
      <c r="J31" s="7"/>
      <c r="K31" s="6"/>
      <c r="L31" s="6"/>
      <c r="M31" s="13">
        <f>SUM(C31:L31)</f>
        <v>0</v>
      </c>
      <c r="N31" s="23">
        <f>IF(COUNTA(C31:L31)&gt;8,SUM(LARGE(C31:L31,{1,2,3,4,5,6,7,8})),M31)</f>
        <v>0</v>
      </c>
      <c r="O31" s="9"/>
    </row>
  </sheetData>
  <sheetProtection/>
  <mergeCells count="8">
    <mergeCell ref="A1:O1"/>
    <mergeCell ref="A2:O2"/>
    <mergeCell ref="A3:A4"/>
    <mergeCell ref="B3:B4"/>
    <mergeCell ref="C3:L3"/>
    <mergeCell ref="M3:M4"/>
    <mergeCell ref="N3:N4"/>
    <mergeCell ref="O3:O4"/>
  </mergeCells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4.421875" style="0" customWidth="1"/>
    <col min="2" max="2" width="49.00390625" style="0" customWidth="1"/>
    <col min="3" max="12" width="3.00390625" style="0" customWidth="1"/>
    <col min="13" max="13" width="7.140625" style="0" customWidth="1"/>
    <col min="14" max="14" width="5.7109375" style="0" customWidth="1"/>
  </cols>
  <sheetData>
    <row r="1" spans="1:14" ht="114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31.5" customHeight="1">
      <c r="A2" s="32" t="s">
        <v>43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">
      <c r="A3" s="33" t="s">
        <v>0</v>
      </c>
      <c r="B3" s="34" t="s">
        <v>1</v>
      </c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 t="s">
        <v>3</v>
      </c>
      <c r="N3" s="35" t="s">
        <v>4</v>
      </c>
    </row>
    <row r="4" spans="1:14" ht="107.25" customHeight="1">
      <c r="A4" s="33"/>
      <c r="B4" s="34"/>
      <c r="C4" s="1" t="s">
        <v>35</v>
      </c>
      <c r="D4" s="1" t="s">
        <v>36</v>
      </c>
      <c r="E4" s="1" t="s">
        <v>49</v>
      </c>
      <c r="F4" s="1" t="s">
        <v>48</v>
      </c>
      <c r="G4" s="1" t="s">
        <v>37</v>
      </c>
      <c r="H4" s="1" t="s">
        <v>38</v>
      </c>
      <c r="I4" s="1" t="s">
        <v>39</v>
      </c>
      <c r="J4" s="1" t="s">
        <v>40</v>
      </c>
      <c r="K4" s="1" t="s">
        <v>41</v>
      </c>
      <c r="L4" s="1" t="s">
        <v>42</v>
      </c>
      <c r="M4" s="35"/>
      <c r="N4" s="35"/>
    </row>
    <row r="5" spans="1:14" ht="17.25" customHeight="1">
      <c r="A5" s="2" t="s">
        <v>5</v>
      </c>
      <c r="B5" s="3" t="s">
        <v>52</v>
      </c>
      <c r="C5" s="4">
        <v>16</v>
      </c>
      <c r="D5" s="5"/>
      <c r="E5" s="6"/>
      <c r="F5" s="6"/>
      <c r="G5" s="6"/>
      <c r="H5" s="6"/>
      <c r="I5" s="7"/>
      <c r="J5" s="7"/>
      <c r="K5" s="6"/>
      <c r="L5" s="6"/>
      <c r="M5" s="8">
        <f aca="true" t="shared" si="0" ref="M5:M31">SUM(C5:L5)</f>
        <v>16</v>
      </c>
      <c r="N5" s="9"/>
    </row>
    <row r="6" spans="1:14" ht="17.25" customHeight="1">
      <c r="A6" s="2" t="s">
        <v>6</v>
      </c>
      <c r="B6" s="3" t="s">
        <v>54</v>
      </c>
      <c r="C6" s="11">
        <v>15</v>
      </c>
      <c r="D6" s="6"/>
      <c r="E6" s="6"/>
      <c r="F6" s="6"/>
      <c r="G6" s="6"/>
      <c r="H6" s="6"/>
      <c r="I6" s="7"/>
      <c r="J6" s="7"/>
      <c r="K6" s="6"/>
      <c r="L6" s="6"/>
      <c r="M6" s="12">
        <f t="shared" si="0"/>
        <v>15</v>
      </c>
      <c r="N6" s="9"/>
    </row>
    <row r="7" spans="1:14" ht="17.25" customHeight="1">
      <c r="A7" s="2" t="s">
        <v>7</v>
      </c>
      <c r="B7" s="3" t="s">
        <v>55</v>
      </c>
      <c r="C7" s="5">
        <v>14</v>
      </c>
      <c r="D7" s="6"/>
      <c r="E7" s="6"/>
      <c r="F7" s="6"/>
      <c r="G7" s="6"/>
      <c r="H7" s="6"/>
      <c r="I7" s="7"/>
      <c r="J7" s="7"/>
      <c r="K7" s="6"/>
      <c r="L7" s="6"/>
      <c r="M7" s="13">
        <f t="shared" si="0"/>
        <v>14</v>
      </c>
      <c r="N7" s="9"/>
    </row>
    <row r="8" spans="1:14" ht="17.25" customHeight="1">
      <c r="A8" s="2" t="s">
        <v>8</v>
      </c>
      <c r="B8" s="3" t="s">
        <v>59</v>
      </c>
      <c r="C8" s="6">
        <v>13</v>
      </c>
      <c r="D8" s="6"/>
      <c r="E8" s="6"/>
      <c r="F8" s="6"/>
      <c r="G8" s="6"/>
      <c r="H8" s="6"/>
      <c r="I8" s="7"/>
      <c r="J8" s="7"/>
      <c r="K8" s="6"/>
      <c r="L8" s="6"/>
      <c r="M8" s="13">
        <f t="shared" si="0"/>
        <v>13</v>
      </c>
      <c r="N8" s="9"/>
    </row>
    <row r="9" spans="1:14" ht="17.25" customHeight="1">
      <c r="A9" s="2" t="s">
        <v>9</v>
      </c>
      <c r="B9" s="3" t="s">
        <v>50</v>
      </c>
      <c r="C9" s="6">
        <v>12</v>
      </c>
      <c r="D9" s="4"/>
      <c r="E9" s="5"/>
      <c r="F9" s="6"/>
      <c r="G9" s="6"/>
      <c r="H9" s="6"/>
      <c r="I9" s="7"/>
      <c r="J9" s="7"/>
      <c r="K9" s="6"/>
      <c r="L9" s="6"/>
      <c r="M9" s="10">
        <f t="shared" si="0"/>
        <v>12</v>
      </c>
      <c r="N9" s="9"/>
    </row>
    <row r="10" spans="1:14" ht="17.25" customHeight="1">
      <c r="A10" s="2" t="s">
        <v>10</v>
      </c>
      <c r="B10" s="3" t="s">
        <v>51</v>
      </c>
      <c r="C10" s="6">
        <v>11</v>
      </c>
      <c r="D10" s="11"/>
      <c r="E10" s="11"/>
      <c r="F10" s="6"/>
      <c r="G10" s="6"/>
      <c r="H10" s="6"/>
      <c r="I10" s="7"/>
      <c r="J10" s="7"/>
      <c r="K10" s="6"/>
      <c r="L10" s="6"/>
      <c r="M10" s="12">
        <f t="shared" si="0"/>
        <v>11</v>
      </c>
      <c r="N10" s="9"/>
    </row>
    <row r="11" spans="1:14" ht="17.25" customHeight="1">
      <c r="A11" s="2" t="s">
        <v>11</v>
      </c>
      <c r="B11" s="3" t="s">
        <v>57</v>
      </c>
      <c r="C11" s="6">
        <v>10</v>
      </c>
      <c r="D11" s="6"/>
      <c r="E11" s="6"/>
      <c r="F11" s="6"/>
      <c r="G11" s="6"/>
      <c r="H11" s="6"/>
      <c r="I11" s="7"/>
      <c r="J11" s="7"/>
      <c r="K11" s="6"/>
      <c r="L11" s="6"/>
      <c r="M11" s="13">
        <f t="shared" si="0"/>
        <v>10</v>
      </c>
      <c r="N11" s="9"/>
    </row>
    <row r="12" spans="1:14" ht="17.25" customHeight="1">
      <c r="A12" s="2" t="s">
        <v>12</v>
      </c>
      <c r="B12" s="3" t="s">
        <v>53</v>
      </c>
      <c r="C12" s="6">
        <v>9</v>
      </c>
      <c r="D12" s="6"/>
      <c r="E12" s="4"/>
      <c r="F12" s="6"/>
      <c r="G12" s="6"/>
      <c r="H12" s="6"/>
      <c r="I12" s="7"/>
      <c r="J12" s="7"/>
      <c r="K12" s="6"/>
      <c r="L12" s="6"/>
      <c r="M12" s="13">
        <f t="shared" si="0"/>
        <v>9</v>
      </c>
      <c r="N12" s="9"/>
    </row>
    <row r="13" spans="1:14" ht="17.25" customHeight="1">
      <c r="A13" s="2" t="s">
        <v>13</v>
      </c>
      <c r="B13" s="3" t="s">
        <v>60</v>
      </c>
      <c r="C13" s="6">
        <v>8</v>
      </c>
      <c r="D13" s="6"/>
      <c r="E13" s="6"/>
      <c r="F13" s="6"/>
      <c r="G13" s="6"/>
      <c r="H13" s="6"/>
      <c r="I13" s="7"/>
      <c r="J13" s="7"/>
      <c r="K13" s="6"/>
      <c r="L13" s="6"/>
      <c r="M13" s="13">
        <f t="shared" si="0"/>
        <v>8</v>
      </c>
      <c r="N13" s="9"/>
    </row>
    <row r="14" spans="1:14" ht="17.25" customHeight="1">
      <c r="A14" s="2" t="s">
        <v>14</v>
      </c>
      <c r="B14" s="3" t="s">
        <v>62</v>
      </c>
      <c r="C14" s="6">
        <v>7</v>
      </c>
      <c r="D14" s="6"/>
      <c r="E14" s="6"/>
      <c r="F14" s="6"/>
      <c r="G14" s="6"/>
      <c r="H14" s="6"/>
      <c r="I14" s="7"/>
      <c r="J14" s="7"/>
      <c r="K14" s="6"/>
      <c r="L14" s="6"/>
      <c r="M14" s="13">
        <f t="shared" si="0"/>
        <v>7</v>
      </c>
      <c r="N14" s="9"/>
    </row>
    <row r="15" spans="1:14" ht="17.25" customHeight="1">
      <c r="A15" s="2" t="s">
        <v>15</v>
      </c>
      <c r="B15" s="3" t="s">
        <v>58</v>
      </c>
      <c r="C15" s="6">
        <v>6</v>
      </c>
      <c r="D15" s="6"/>
      <c r="E15" s="6"/>
      <c r="F15" s="6"/>
      <c r="G15" s="6"/>
      <c r="H15" s="6"/>
      <c r="I15" s="7"/>
      <c r="J15" s="7"/>
      <c r="K15" s="6"/>
      <c r="L15" s="6"/>
      <c r="M15" s="13">
        <f t="shared" si="0"/>
        <v>6</v>
      </c>
      <c r="N15" s="9"/>
    </row>
    <row r="16" spans="1:14" ht="17.25" customHeight="1">
      <c r="A16" s="2" t="s">
        <v>16</v>
      </c>
      <c r="B16" s="3" t="s">
        <v>61</v>
      </c>
      <c r="C16" s="6">
        <v>5</v>
      </c>
      <c r="D16" s="6"/>
      <c r="E16" s="6"/>
      <c r="F16" s="6"/>
      <c r="G16" s="6"/>
      <c r="H16" s="6"/>
      <c r="I16" s="7"/>
      <c r="J16" s="7"/>
      <c r="K16" s="6"/>
      <c r="L16" s="6"/>
      <c r="M16" s="13">
        <f t="shared" si="0"/>
        <v>5</v>
      </c>
      <c r="N16" s="9"/>
    </row>
    <row r="17" spans="1:14" ht="17.25" customHeight="1">
      <c r="A17" s="2" t="s">
        <v>17</v>
      </c>
      <c r="B17" s="3" t="s">
        <v>56</v>
      </c>
      <c r="C17" s="6">
        <v>4</v>
      </c>
      <c r="D17" s="6"/>
      <c r="E17" s="6"/>
      <c r="F17" s="6"/>
      <c r="G17" s="6"/>
      <c r="H17" s="6"/>
      <c r="I17" s="7"/>
      <c r="J17" s="7"/>
      <c r="K17" s="6"/>
      <c r="L17" s="6"/>
      <c r="M17" s="13">
        <f t="shared" si="0"/>
        <v>4</v>
      </c>
      <c r="N17" s="9"/>
    </row>
    <row r="18" spans="1:14" ht="17.25" customHeight="1">
      <c r="A18" s="2" t="s">
        <v>18</v>
      </c>
      <c r="B18" s="3" t="s">
        <v>63</v>
      </c>
      <c r="C18" s="6">
        <v>3</v>
      </c>
      <c r="D18" s="6"/>
      <c r="E18" s="6"/>
      <c r="F18" s="6"/>
      <c r="G18" s="6"/>
      <c r="H18" s="6"/>
      <c r="I18" s="7"/>
      <c r="J18" s="7"/>
      <c r="K18" s="6"/>
      <c r="L18" s="6"/>
      <c r="M18" s="13">
        <f t="shared" si="0"/>
        <v>3</v>
      </c>
      <c r="N18" s="9"/>
    </row>
    <row r="19" spans="1:14" ht="17.25" customHeight="1">
      <c r="A19" s="2" t="s">
        <v>19</v>
      </c>
      <c r="B19" s="3" t="s">
        <v>66</v>
      </c>
      <c r="C19" s="6">
        <v>2</v>
      </c>
      <c r="D19" s="6"/>
      <c r="E19" s="6"/>
      <c r="F19" s="6"/>
      <c r="G19" s="6"/>
      <c r="H19" s="6"/>
      <c r="I19" s="7"/>
      <c r="J19" s="7"/>
      <c r="K19" s="6"/>
      <c r="L19" s="6"/>
      <c r="M19" s="13">
        <f t="shared" si="0"/>
        <v>2</v>
      </c>
      <c r="N19" s="9"/>
    </row>
    <row r="20" spans="1:14" ht="17.25" customHeight="1">
      <c r="A20" s="2" t="s">
        <v>20</v>
      </c>
      <c r="B20" s="3" t="s">
        <v>67</v>
      </c>
      <c r="C20" s="6">
        <v>1</v>
      </c>
      <c r="D20" s="6"/>
      <c r="E20" s="6"/>
      <c r="F20" s="6"/>
      <c r="G20" s="6"/>
      <c r="H20" s="6"/>
      <c r="I20" s="14"/>
      <c r="J20" s="14"/>
      <c r="K20" s="6"/>
      <c r="L20" s="6"/>
      <c r="M20" s="13">
        <f t="shared" si="0"/>
        <v>1</v>
      </c>
      <c r="N20" s="9"/>
    </row>
    <row r="21" spans="1:14" ht="17.25" customHeight="1">
      <c r="A21" s="2" t="s">
        <v>21</v>
      </c>
      <c r="B21" s="3" t="s">
        <v>64</v>
      </c>
      <c r="C21" s="7"/>
      <c r="D21" s="4"/>
      <c r="E21" s="17"/>
      <c r="F21" s="4"/>
      <c r="G21" s="4"/>
      <c r="H21" s="4"/>
      <c r="I21" s="7"/>
      <c r="J21" s="7"/>
      <c r="K21" s="6"/>
      <c r="L21" s="6"/>
      <c r="M21" s="13">
        <f t="shared" si="0"/>
        <v>0</v>
      </c>
      <c r="N21" s="9"/>
    </row>
    <row r="22" spans="1:14" ht="17.25" customHeight="1">
      <c r="A22" s="2" t="s">
        <v>22</v>
      </c>
      <c r="B22" s="3" t="s">
        <v>65</v>
      </c>
      <c r="C22" s="6"/>
      <c r="D22" s="6"/>
      <c r="E22" s="6"/>
      <c r="F22" s="6"/>
      <c r="G22" s="6"/>
      <c r="H22" s="6"/>
      <c r="I22" s="15"/>
      <c r="J22" s="7"/>
      <c r="K22" s="6"/>
      <c r="L22" s="6"/>
      <c r="M22" s="13">
        <f t="shared" si="0"/>
        <v>0</v>
      </c>
      <c r="N22" s="9"/>
    </row>
    <row r="23" spans="1:14" ht="17.25" customHeight="1">
      <c r="A23" s="2" t="s">
        <v>23</v>
      </c>
      <c r="B23" s="3" t="s">
        <v>68</v>
      </c>
      <c r="C23" s="6"/>
      <c r="D23" s="6"/>
      <c r="E23" s="6"/>
      <c r="F23" s="6"/>
      <c r="G23" s="6"/>
      <c r="H23" s="6"/>
      <c r="I23" s="7"/>
      <c r="J23" s="7"/>
      <c r="K23" s="6"/>
      <c r="L23" s="6"/>
      <c r="M23" s="13">
        <f t="shared" si="0"/>
        <v>0</v>
      </c>
      <c r="N23" s="9"/>
    </row>
    <row r="24" spans="1:14" ht="17.25" customHeight="1">
      <c r="A24" s="2" t="s">
        <v>24</v>
      </c>
      <c r="B24" s="3" t="s">
        <v>69</v>
      </c>
      <c r="C24" s="6"/>
      <c r="D24" s="6"/>
      <c r="E24" s="6"/>
      <c r="F24" s="6"/>
      <c r="G24" s="6"/>
      <c r="H24" s="6"/>
      <c r="I24" s="7"/>
      <c r="J24" s="7"/>
      <c r="K24" s="6"/>
      <c r="L24" s="6"/>
      <c r="M24" s="13">
        <f t="shared" si="0"/>
        <v>0</v>
      </c>
      <c r="N24" s="9"/>
    </row>
    <row r="25" spans="1:14" ht="17.25" customHeight="1">
      <c r="A25" s="2" t="s">
        <v>25</v>
      </c>
      <c r="B25" s="3" t="s">
        <v>70</v>
      </c>
      <c r="C25" s="6"/>
      <c r="D25" s="6"/>
      <c r="E25" s="6"/>
      <c r="F25" s="6"/>
      <c r="G25" s="6"/>
      <c r="H25" s="6"/>
      <c r="I25" s="7"/>
      <c r="J25" s="7"/>
      <c r="K25" s="6"/>
      <c r="L25" s="6"/>
      <c r="M25" s="13">
        <f t="shared" si="0"/>
        <v>0</v>
      </c>
      <c r="N25" s="9"/>
    </row>
    <row r="26" spans="1:14" ht="17.25" customHeight="1">
      <c r="A26" s="2" t="s">
        <v>26</v>
      </c>
      <c r="B26" s="3" t="s">
        <v>71</v>
      </c>
      <c r="C26" s="6"/>
      <c r="D26" s="6"/>
      <c r="E26" s="6"/>
      <c r="F26" s="6"/>
      <c r="G26" s="6"/>
      <c r="H26" s="6"/>
      <c r="I26" s="7"/>
      <c r="J26" s="7"/>
      <c r="K26" s="6"/>
      <c r="L26" s="6"/>
      <c r="M26" s="13">
        <f t="shared" si="0"/>
        <v>0</v>
      </c>
      <c r="N26" s="9"/>
    </row>
    <row r="27" spans="1:14" ht="17.25" customHeight="1">
      <c r="A27" s="2" t="s">
        <v>27</v>
      </c>
      <c r="B27" s="3" t="s">
        <v>72</v>
      </c>
      <c r="C27" s="6"/>
      <c r="D27" s="6"/>
      <c r="E27" s="6"/>
      <c r="F27" s="6"/>
      <c r="G27" s="6"/>
      <c r="H27" s="6"/>
      <c r="I27" s="7"/>
      <c r="J27" s="15"/>
      <c r="K27" s="6"/>
      <c r="L27" s="6"/>
      <c r="M27" s="13">
        <f t="shared" si="0"/>
        <v>0</v>
      </c>
      <c r="N27" s="9"/>
    </row>
    <row r="28" spans="1:14" ht="17.25" customHeight="1">
      <c r="A28" s="2" t="s">
        <v>28</v>
      </c>
      <c r="B28" s="3" t="s">
        <v>73</v>
      </c>
      <c r="C28" s="6"/>
      <c r="D28" s="6"/>
      <c r="E28" s="6"/>
      <c r="F28" s="6"/>
      <c r="G28" s="6"/>
      <c r="H28" s="6"/>
      <c r="I28" s="7"/>
      <c r="J28" s="7"/>
      <c r="K28" s="6"/>
      <c r="L28" s="6"/>
      <c r="M28" s="13">
        <f t="shared" si="0"/>
        <v>0</v>
      </c>
      <c r="N28" s="9"/>
    </row>
    <row r="29" spans="1:14" ht="17.25" customHeight="1">
      <c r="A29" s="2" t="s">
        <v>29</v>
      </c>
      <c r="B29" s="3" t="s">
        <v>74</v>
      </c>
      <c r="C29" s="6"/>
      <c r="D29" s="6"/>
      <c r="E29" s="6"/>
      <c r="F29" s="6"/>
      <c r="G29" s="6"/>
      <c r="H29" s="6"/>
      <c r="I29" s="7"/>
      <c r="J29" s="7"/>
      <c r="K29" s="6"/>
      <c r="L29" s="6"/>
      <c r="M29" s="13">
        <f t="shared" si="0"/>
        <v>0</v>
      </c>
      <c r="N29" s="9"/>
    </row>
    <row r="30" spans="1:14" ht="17.25" customHeight="1">
      <c r="A30" s="2" t="s">
        <v>30</v>
      </c>
      <c r="B30" s="3" t="s">
        <v>75</v>
      </c>
      <c r="C30" s="6"/>
      <c r="D30" s="6"/>
      <c r="E30" s="6"/>
      <c r="F30" s="6"/>
      <c r="G30" s="6"/>
      <c r="H30" s="6"/>
      <c r="I30" s="7"/>
      <c r="J30" s="7"/>
      <c r="K30" s="6"/>
      <c r="L30" s="6"/>
      <c r="M30" s="13">
        <f t="shared" si="0"/>
        <v>0</v>
      </c>
      <c r="N30" s="9"/>
    </row>
    <row r="31" spans="1:14" ht="17.25" customHeight="1">
      <c r="A31" s="2" t="s">
        <v>31</v>
      </c>
      <c r="B31" s="3" t="s">
        <v>76</v>
      </c>
      <c r="C31" s="6"/>
      <c r="D31" s="6"/>
      <c r="E31" s="6"/>
      <c r="F31" s="6"/>
      <c r="G31" s="6"/>
      <c r="H31" s="6"/>
      <c r="I31" s="7"/>
      <c r="J31" s="7"/>
      <c r="K31" s="6"/>
      <c r="L31" s="6"/>
      <c r="M31" s="13">
        <f t="shared" si="0"/>
        <v>0</v>
      </c>
      <c r="N31" s="9"/>
    </row>
    <row r="32" spans="1:14" ht="17.25" customHeight="1">
      <c r="A32" s="2" t="s">
        <v>32</v>
      </c>
      <c r="B32" s="16"/>
      <c r="C32" s="7"/>
      <c r="D32" s="7"/>
      <c r="E32" s="7"/>
      <c r="F32" s="7"/>
      <c r="G32" s="7"/>
      <c r="H32" s="7"/>
      <c r="I32" s="7"/>
      <c r="J32" s="7"/>
      <c r="K32" s="7"/>
      <c r="L32" s="7"/>
      <c r="M32" s="13"/>
      <c r="N32" s="9"/>
    </row>
    <row r="33" spans="1:14" ht="17.25" customHeight="1">
      <c r="A33" s="2" t="s">
        <v>33</v>
      </c>
      <c r="B33" s="16"/>
      <c r="C33" s="7"/>
      <c r="D33" s="7"/>
      <c r="E33" s="7"/>
      <c r="F33" s="7"/>
      <c r="G33" s="7"/>
      <c r="H33" s="7"/>
      <c r="I33" s="7"/>
      <c r="J33" s="7"/>
      <c r="K33" s="7"/>
      <c r="L33" s="7"/>
      <c r="M33" s="13"/>
      <c r="N33" s="9"/>
    </row>
    <row r="34" spans="1:14" ht="15" customHeight="1">
      <c r="A34" s="2" t="s">
        <v>34</v>
      </c>
      <c r="B34" s="16"/>
      <c r="C34" s="7"/>
      <c r="D34" s="7"/>
      <c r="E34" s="7"/>
      <c r="F34" s="7"/>
      <c r="G34" s="7"/>
      <c r="H34" s="7"/>
      <c r="I34" s="7"/>
      <c r="J34" s="7"/>
      <c r="K34" s="7"/>
      <c r="L34" s="7"/>
      <c r="M34" s="13"/>
      <c r="N34" s="9"/>
    </row>
  </sheetData>
  <sheetProtection/>
  <mergeCells count="7">
    <mergeCell ref="A1:N1"/>
    <mergeCell ref="A2:N2"/>
    <mergeCell ref="A3:A4"/>
    <mergeCell ref="B3:B4"/>
    <mergeCell ref="C3:L3"/>
    <mergeCell ref="M3:M4"/>
    <mergeCell ref="N3:N4"/>
  </mergeCells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4">
      <selection activeCell="H10" sqref="H10"/>
    </sheetView>
  </sheetViews>
  <sheetFormatPr defaultColWidth="9.140625" defaultRowHeight="15"/>
  <cols>
    <col min="1" max="1" width="4.421875" style="0" customWidth="1"/>
    <col min="2" max="2" width="49.140625" style="0" customWidth="1"/>
    <col min="3" max="12" width="3.00390625" style="0" customWidth="1"/>
    <col min="13" max="13" width="7.140625" style="0" customWidth="1"/>
    <col min="14" max="14" width="11.28125" style="0" customWidth="1"/>
    <col min="15" max="15" width="5.7109375" style="0" customWidth="1"/>
    <col min="18" max="18" width="32.28125" style="0" customWidth="1"/>
  </cols>
  <sheetData>
    <row r="1" spans="1:15" ht="114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31.5" customHeight="1">
      <c r="A2" s="32" t="s">
        <v>43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5">
      <c r="A3" s="33" t="s">
        <v>0</v>
      </c>
      <c r="B3" s="34" t="s">
        <v>1</v>
      </c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 t="s">
        <v>3</v>
      </c>
      <c r="N3" s="36" t="s">
        <v>78</v>
      </c>
      <c r="O3" s="35" t="s">
        <v>4</v>
      </c>
    </row>
    <row r="4" spans="1:18" ht="107.25" customHeight="1">
      <c r="A4" s="33"/>
      <c r="B4" s="34"/>
      <c r="C4" s="1" t="s">
        <v>35</v>
      </c>
      <c r="D4" s="1" t="s">
        <v>36</v>
      </c>
      <c r="E4" s="1" t="s">
        <v>49</v>
      </c>
      <c r="F4" s="1" t="s">
        <v>48</v>
      </c>
      <c r="G4" s="1" t="s">
        <v>37</v>
      </c>
      <c r="H4" s="1" t="s">
        <v>38</v>
      </c>
      <c r="I4" s="1" t="s">
        <v>39</v>
      </c>
      <c r="J4" s="1" t="s">
        <v>40</v>
      </c>
      <c r="K4" s="1" t="s">
        <v>41</v>
      </c>
      <c r="L4" s="1" t="s">
        <v>42</v>
      </c>
      <c r="M4" s="35"/>
      <c r="N4" s="37"/>
      <c r="O4" s="35"/>
      <c r="Q4" s="30" t="s">
        <v>80</v>
      </c>
      <c r="R4" s="29" t="s">
        <v>79</v>
      </c>
    </row>
    <row r="5" spans="1:15" ht="17.25" customHeight="1">
      <c r="A5" s="2" t="s">
        <v>5</v>
      </c>
      <c r="B5" s="3" t="s">
        <v>51</v>
      </c>
      <c r="C5" s="6">
        <v>11</v>
      </c>
      <c r="D5" s="11">
        <v>7</v>
      </c>
      <c r="E5" s="11">
        <v>13</v>
      </c>
      <c r="F5" s="6">
        <v>11</v>
      </c>
      <c r="G5" s="11">
        <v>5</v>
      </c>
      <c r="H5" s="6">
        <v>6</v>
      </c>
      <c r="I5" s="7">
        <v>13</v>
      </c>
      <c r="J5" s="7">
        <v>9</v>
      </c>
      <c r="K5" s="5">
        <v>11</v>
      </c>
      <c r="L5" s="6"/>
      <c r="M5" s="12">
        <f aca="true" t="shared" si="0" ref="M5:M31">SUM(C5:L5)</f>
        <v>86</v>
      </c>
      <c r="N5" s="23">
        <f>IF(COUNTA(C5:L5)&gt;8,SUM(LARGE(C5:L5,{1,2,3,4,5,6,7,8})),M5)</f>
        <v>81</v>
      </c>
      <c r="O5" s="9"/>
    </row>
    <row r="6" spans="1:15" ht="17.25" customHeight="1">
      <c r="A6" s="2" t="s">
        <v>6</v>
      </c>
      <c r="B6" s="3" t="s">
        <v>54</v>
      </c>
      <c r="C6" s="11">
        <v>15</v>
      </c>
      <c r="D6" s="6">
        <v>3</v>
      </c>
      <c r="E6" s="6">
        <v>8</v>
      </c>
      <c r="F6" s="4">
        <v>14</v>
      </c>
      <c r="G6" s="17">
        <v>4</v>
      </c>
      <c r="H6" s="6">
        <v>3</v>
      </c>
      <c r="I6" s="4">
        <v>17</v>
      </c>
      <c r="J6" s="7">
        <v>8</v>
      </c>
      <c r="K6" s="4">
        <v>12</v>
      </c>
      <c r="L6" s="6"/>
      <c r="M6" s="10">
        <f t="shared" si="0"/>
        <v>84</v>
      </c>
      <c r="N6" s="23">
        <f>IF(COUNTA(C6:L6)&gt;8,SUM(LARGE(C6:L6,{1,2,3,4,5,6,7,8})),M6)</f>
        <v>81</v>
      </c>
      <c r="O6" s="9"/>
    </row>
    <row r="7" spans="1:15" ht="17.25" customHeight="1">
      <c r="A7" s="2" t="s">
        <v>7</v>
      </c>
      <c r="B7" s="3" t="s">
        <v>52</v>
      </c>
      <c r="C7" s="4">
        <v>16</v>
      </c>
      <c r="D7" s="5">
        <v>6</v>
      </c>
      <c r="E7" s="6">
        <v>6</v>
      </c>
      <c r="F7" s="5">
        <v>12</v>
      </c>
      <c r="G7" s="4">
        <v>7</v>
      </c>
      <c r="H7" s="6">
        <v>4</v>
      </c>
      <c r="I7" s="5">
        <v>16</v>
      </c>
      <c r="J7" s="11">
        <v>10</v>
      </c>
      <c r="K7" s="6">
        <v>2</v>
      </c>
      <c r="L7" s="6"/>
      <c r="M7" s="8">
        <f t="shared" si="0"/>
        <v>79</v>
      </c>
      <c r="N7" s="23">
        <f>IF(COUNTA(C7:L7)&gt;8,SUM(LARGE(C7:L7,{1,2,3,4,5,6,7,8})),M7)</f>
        <v>77</v>
      </c>
      <c r="O7" s="9"/>
    </row>
    <row r="8" spans="1:15" ht="17.25" customHeight="1">
      <c r="A8" s="2" t="s">
        <v>8</v>
      </c>
      <c r="B8" s="3" t="s">
        <v>50</v>
      </c>
      <c r="C8" s="6">
        <v>12</v>
      </c>
      <c r="D8" s="4">
        <v>8</v>
      </c>
      <c r="E8" s="5">
        <v>12</v>
      </c>
      <c r="F8" s="6">
        <v>8</v>
      </c>
      <c r="G8" s="6">
        <v>3</v>
      </c>
      <c r="H8" s="11">
        <v>7</v>
      </c>
      <c r="I8" s="7">
        <v>3</v>
      </c>
      <c r="J8" s="4">
        <v>12</v>
      </c>
      <c r="K8" s="6">
        <v>9</v>
      </c>
      <c r="L8" s="6"/>
      <c r="M8" s="18">
        <f t="shared" si="0"/>
        <v>74</v>
      </c>
      <c r="N8" s="23">
        <f>IF(COUNTA(C8:L8)&gt;8,SUM(LARGE(C8:L8,{1,2,3,4,5,6,7,8})),M8)</f>
        <v>71</v>
      </c>
      <c r="O8" s="9"/>
    </row>
    <row r="9" spans="1:15" ht="17.25" customHeight="1">
      <c r="A9" s="2" t="s">
        <v>9</v>
      </c>
      <c r="B9" s="3" t="s">
        <v>77</v>
      </c>
      <c r="C9" s="6">
        <v>10</v>
      </c>
      <c r="D9" s="6"/>
      <c r="E9" s="6">
        <v>7</v>
      </c>
      <c r="F9" s="6">
        <v>7</v>
      </c>
      <c r="G9" s="5">
        <v>6</v>
      </c>
      <c r="H9" s="4">
        <v>9</v>
      </c>
      <c r="I9" s="7">
        <v>11</v>
      </c>
      <c r="J9" s="5">
        <v>11</v>
      </c>
      <c r="K9" s="6">
        <v>7</v>
      </c>
      <c r="L9" s="6"/>
      <c r="M9" s="13">
        <f t="shared" si="0"/>
        <v>68</v>
      </c>
      <c r="N9" s="23">
        <f>IF(COUNTA(C9:L9)&gt;8,SUM(LARGE(C9:L9,{1,2,3,4,5,6,7,8})),M9)</f>
        <v>68</v>
      </c>
      <c r="O9" s="9"/>
    </row>
    <row r="10" spans="1:15" ht="17.25" customHeight="1">
      <c r="A10" s="2" t="s">
        <v>10</v>
      </c>
      <c r="B10" s="3" t="s">
        <v>56</v>
      </c>
      <c r="C10" s="6">
        <v>4</v>
      </c>
      <c r="D10" s="6">
        <v>5</v>
      </c>
      <c r="E10" s="6">
        <v>11</v>
      </c>
      <c r="F10" s="6">
        <v>5</v>
      </c>
      <c r="G10" s="6">
        <v>2</v>
      </c>
      <c r="H10" s="5">
        <v>8</v>
      </c>
      <c r="I10" s="7">
        <v>9</v>
      </c>
      <c r="J10" s="7">
        <v>6</v>
      </c>
      <c r="K10" s="11">
        <v>10</v>
      </c>
      <c r="L10" s="6"/>
      <c r="M10" s="13">
        <f t="shared" si="0"/>
        <v>60</v>
      </c>
      <c r="N10" s="23">
        <f>IF(COUNTA(C10:L10)&gt;8,SUM(LARGE(C10:L10,{1,2,3,4,5,6,7,8})),M10)</f>
        <v>58</v>
      </c>
      <c r="O10" s="9"/>
    </row>
    <row r="11" spans="1:15" ht="17.25" customHeight="1">
      <c r="A11" s="2" t="s">
        <v>11</v>
      </c>
      <c r="B11" s="3" t="s">
        <v>55</v>
      </c>
      <c r="C11" s="5">
        <v>14</v>
      </c>
      <c r="D11" s="6">
        <v>1</v>
      </c>
      <c r="E11" s="6">
        <v>10</v>
      </c>
      <c r="F11" s="6">
        <v>9</v>
      </c>
      <c r="G11" s="6"/>
      <c r="H11" s="6"/>
      <c r="I11" s="7">
        <v>14</v>
      </c>
      <c r="J11" s="7">
        <v>7</v>
      </c>
      <c r="K11" s="6">
        <v>3</v>
      </c>
      <c r="L11" s="6"/>
      <c r="M11" s="13">
        <f t="shared" si="0"/>
        <v>58</v>
      </c>
      <c r="N11" s="23">
        <f>IF(COUNTA(C11:L11)&gt;8,SUM(LARGE(C11:L11,{1,2,3,4,5,6,7,8})),M11)</f>
        <v>58</v>
      </c>
      <c r="O11" s="9"/>
    </row>
    <row r="12" spans="1:15" ht="17.25" customHeight="1">
      <c r="A12" s="2" t="s">
        <v>12</v>
      </c>
      <c r="B12" s="3" t="s">
        <v>53</v>
      </c>
      <c r="C12" s="6">
        <v>9</v>
      </c>
      <c r="D12" s="6">
        <v>4</v>
      </c>
      <c r="E12" s="4">
        <v>14</v>
      </c>
      <c r="F12" s="6">
        <v>10</v>
      </c>
      <c r="G12" s="6"/>
      <c r="H12" s="6"/>
      <c r="I12" s="11">
        <v>15</v>
      </c>
      <c r="J12" s="7">
        <v>5</v>
      </c>
      <c r="K12" s="6"/>
      <c r="L12" s="6"/>
      <c r="M12" s="18">
        <f t="shared" si="0"/>
        <v>57</v>
      </c>
      <c r="N12" s="23">
        <f>IF(COUNTA(C12:L12)&gt;8,SUM(LARGE(C12:L12,{1,2,3,4,5,6,7,8})),M12)</f>
        <v>57</v>
      </c>
      <c r="O12" s="9"/>
    </row>
    <row r="13" spans="1:15" ht="17.25" customHeight="1">
      <c r="A13" s="2" t="s">
        <v>13</v>
      </c>
      <c r="B13" s="3" t="s">
        <v>59</v>
      </c>
      <c r="C13" s="6">
        <v>13</v>
      </c>
      <c r="D13" s="6"/>
      <c r="E13" s="6"/>
      <c r="F13" s="11">
        <v>13</v>
      </c>
      <c r="G13" s="6"/>
      <c r="H13" s="6"/>
      <c r="I13" s="7">
        <v>12</v>
      </c>
      <c r="J13" s="7"/>
      <c r="K13" s="6">
        <v>6</v>
      </c>
      <c r="L13" s="6"/>
      <c r="M13" s="13">
        <f t="shared" si="0"/>
        <v>44</v>
      </c>
      <c r="N13" s="23">
        <f>IF(COUNTA(C13:L13)&gt;8,SUM(LARGE(C13:L13,{1,2,3,4,5,6,7,8})),M13)</f>
        <v>44</v>
      </c>
      <c r="O13" s="9"/>
    </row>
    <row r="14" spans="1:15" ht="17.25" customHeight="1">
      <c r="A14" s="2" t="s">
        <v>14</v>
      </c>
      <c r="B14" s="3" t="s">
        <v>60</v>
      </c>
      <c r="C14" s="6">
        <v>8</v>
      </c>
      <c r="D14" s="6"/>
      <c r="E14" s="6">
        <v>2</v>
      </c>
      <c r="F14" s="6">
        <v>4</v>
      </c>
      <c r="G14" s="6"/>
      <c r="H14" s="6">
        <v>2</v>
      </c>
      <c r="I14" s="7">
        <v>10</v>
      </c>
      <c r="J14" s="7"/>
      <c r="K14" s="6">
        <v>1</v>
      </c>
      <c r="L14" s="6"/>
      <c r="M14" s="13">
        <f t="shared" si="0"/>
        <v>27</v>
      </c>
      <c r="N14" s="23">
        <f>IF(COUNTA(C14:L14)&gt;8,SUM(LARGE(C14:L14,{1,2,3,4,5,6,7,8})),M14)</f>
        <v>27</v>
      </c>
      <c r="O14" s="9"/>
    </row>
    <row r="15" spans="1:15" ht="17.25" customHeight="1">
      <c r="A15" s="2" t="s">
        <v>15</v>
      </c>
      <c r="B15" s="3" t="s">
        <v>62</v>
      </c>
      <c r="C15" s="6">
        <v>7</v>
      </c>
      <c r="D15" s="6"/>
      <c r="E15" s="6"/>
      <c r="F15" s="6"/>
      <c r="G15" s="6"/>
      <c r="H15" s="6">
        <v>5</v>
      </c>
      <c r="I15" s="7">
        <v>4</v>
      </c>
      <c r="J15" s="7">
        <v>2</v>
      </c>
      <c r="K15" s="6">
        <v>8</v>
      </c>
      <c r="L15" s="6"/>
      <c r="M15" s="13">
        <f t="shared" si="0"/>
        <v>26</v>
      </c>
      <c r="N15" s="23">
        <f>IF(COUNTA(C15:L15)&gt;8,SUM(LARGE(C15:L15,{1,2,3,4,5,6,7,8})),M15)</f>
        <v>26</v>
      </c>
      <c r="O15" s="9"/>
    </row>
    <row r="16" spans="1:15" ht="17.25" customHeight="1">
      <c r="A16" s="2" t="s">
        <v>16</v>
      </c>
      <c r="B16" s="3" t="s">
        <v>61</v>
      </c>
      <c r="C16" s="6">
        <v>5</v>
      </c>
      <c r="D16" s="6"/>
      <c r="E16" s="6">
        <v>3</v>
      </c>
      <c r="F16" s="6">
        <v>6</v>
      </c>
      <c r="G16" s="6"/>
      <c r="H16" s="6"/>
      <c r="I16" s="7">
        <v>6</v>
      </c>
      <c r="J16" s="7">
        <v>3</v>
      </c>
      <c r="K16" s="6"/>
      <c r="L16" s="6"/>
      <c r="M16" s="13">
        <f t="shared" si="0"/>
        <v>23</v>
      </c>
      <c r="N16" s="23">
        <f>IF(COUNTA(C16:L16)&gt;8,SUM(LARGE(C16:L16,{1,2,3,4,5,6,7,8})),M16)</f>
        <v>23</v>
      </c>
      <c r="O16" s="9"/>
    </row>
    <row r="17" spans="1:15" ht="17.25" customHeight="1">
      <c r="A17" s="2" t="s">
        <v>17</v>
      </c>
      <c r="B17" s="3" t="s">
        <v>58</v>
      </c>
      <c r="C17" s="6">
        <v>6</v>
      </c>
      <c r="D17" s="6"/>
      <c r="E17" s="6">
        <v>9</v>
      </c>
      <c r="F17" s="6"/>
      <c r="G17" s="6"/>
      <c r="H17" s="6"/>
      <c r="I17" s="7">
        <v>2</v>
      </c>
      <c r="J17" s="7">
        <v>1</v>
      </c>
      <c r="K17" s="6"/>
      <c r="L17" s="6"/>
      <c r="M17" s="13">
        <f t="shared" si="0"/>
        <v>18</v>
      </c>
      <c r="N17" s="23">
        <f>IF(COUNTA(C17:L17)&gt;8,SUM(LARGE(C17:L17,{1,2,3,4,5,6,7,8})),M17)</f>
        <v>18</v>
      </c>
      <c r="O17" s="9"/>
    </row>
    <row r="18" spans="1:15" ht="17.25" customHeight="1">
      <c r="A18" s="2" t="s">
        <v>18</v>
      </c>
      <c r="B18" s="3" t="s">
        <v>64</v>
      </c>
      <c r="C18" s="7"/>
      <c r="D18" s="4"/>
      <c r="E18" s="17">
        <v>5</v>
      </c>
      <c r="F18" s="4"/>
      <c r="G18" s="4"/>
      <c r="H18" s="4"/>
      <c r="I18" s="7">
        <v>8</v>
      </c>
      <c r="J18" s="7"/>
      <c r="K18" s="6">
        <v>5</v>
      </c>
      <c r="L18" s="6"/>
      <c r="M18" s="13">
        <f t="shared" si="0"/>
        <v>18</v>
      </c>
      <c r="N18" s="23">
        <f>IF(COUNTA(C18:L18)&gt;8,SUM(LARGE(C18:L18,{1,2,3,4,5,6,7,8})),M18)</f>
        <v>18</v>
      </c>
      <c r="O18" s="9"/>
    </row>
    <row r="19" spans="1:15" ht="17.25" customHeight="1">
      <c r="A19" s="2" t="s">
        <v>19</v>
      </c>
      <c r="B19" s="3" t="s">
        <v>75</v>
      </c>
      <c r="C19" s="6"/>
      <c r="D19" s="6"/>
      <c r="E19" s="6"/>
      <c r="F19" s="6">
        <v>3</v>
      </c>
      <c r="G19" s="6"/>
      <c r="H19" s="6"/>
      <c r="I19" s="7">
        <v>7</v>
      </c>
      <c r="J19" s="7"/>
      <c r="K19" s="6">
        <v>4</v>
      </c>
      <c r="L19" s="6"/>
      <c r="M19" s="13">
        <f t="shared" si="0"/>
        <v>14</v>
      </c>
      <c r="N19" s="23">
        <f>IF(COUNTA(C19:L19)&gt;8,SUM(LARGE(C19:L19,{1,2,3,4,5,6,7,8})),M19)</f>
        <v>14</v>
      </c>
      <c r="O19" s="9"/>
    </row>
    <row r="20" spans="1:15" ht="17.25" customHeight="1">
      <c r="A20" s="2" t="s">
        <v>20</v>
      </c>
      <c r="B20" s="3" t="s">
        <v>63</v>
      </c>
      <c r="C20" s="6">
        <v>3</v>
      </c>
      <c r="D20" s="6">
        <v>2</v>
      </c>
      <c r="E20" s="6"/>
      <c r="F20" s="6">
        <v>1</v>
      </c>
      <c r="G20" s="6">
        <v>1</v>
      </c>
      <c r="H20" s="6">
        <v>1</v>
      </c>
      <c r="I20" s="7">
        <v>1</v>
      </c>
      <c r="J20" s="7">
        <v>4</v>
      </c>
      <c r="K20" s="6"/>
      <c r="L20" s="6"/>
      <c r="M20" s="13">
        <f t="shared" si="0"/>
        <v>13</v>
      </c>
      <c r="N20" s="23">
        <f>IF(COUNTA(C20:L20)&gt;8,SUM(LARGE(C20:L20,{1,2,3,4,5,6,7,8})),M20)</f>
        <v>13</v>
      </c>
      <c r="O20" s="9"/>
    </row>
    <row r="21" spans="1:15" ht="17.25" customHeight="1">
      <c r="A21" s="2" t="s">
        <v>21</v>
      </c>
      <c r="B21" s="3" t="s">
        <v>76</v>
      </c>
      <c r="C21" s="6"/>
      <c r="D21" s="6"/>
      <c r="E21" s="6"/>
      <c r="F21" s="6"/>
      <c r="G21" s="6"/>
      <c r="H21" s="6"/>
      <c r="I21" s="7">
        <v>5</v>
      </c>
      <c r="J21" s="7"/>
      <c r="K21" s="6"/>
      <c r="L21" s="6"/>
      <c r="M21" s="13">
        <f t="shared" si="0"/>
        <v>5</v>
      </c>
      <c r="N21" s="23">
        <f>IF(COUNTA(C21:L21)&gt;8,SUM(LARGE(C21:L21,{1,2,3,4,5,6,7,8})),M21)</f>
        <v>5</v>
      </c>
      <c r="O21" s="9"/>
    </row>
    <row r="22" spans="1:15" ht="17.25" customHeight="1">
      <c r="A22" s="2" t="s">
        <v>22</v>
      </c>
      <c r="B22" s="3" t="s">
        <v>65</v>
      </c>
      <c r="C22" s="6"/>
      <c r="D22" s="6"/>
      <c r="E22" s="6">
        <v>4</v>
      </c>
      <c r="F22" s="6"/>
      <c r="G22" s="6"/>
      <c r="H22" s="6"/>
      <c r="I22" s="15"/>
      <c r="J22" s="7"/>
      <c r="K22" s="6"/>
      <c r="L22" s="6"/>
      <c r="M22" s="13">
        <f t="shared" si="0"/>
        <v>4</v>
      </c>
      <c r="N22" s="23">
        <f>IF(COUNTA(C22:L22)&gt;8,SUM(LARGE(C22:L22,{1,2,3,4,5,6,7,8})),M22)</f>
        <v>4</v>
      </c>
      <c r="O22" s="9"/>
    </row>
    <row r="23" spans="1:15" ht="17.25" customHeight="1">
      <c r="A23" s="2" t="s">
        <v>23</v>
      </c>
      <c r="B23" s="3" t="s">
        <v>66</v>
      </c>
      <c r="C23" s="6">
        <v>2</v>
      </c>
      <c r="D23" s="6"/>
      <c r="E23" s="6"/>
      <c r="F23" s="6">
        <v>2</v>
      </c>
      <c r="G23" s="6"/>
      <c r="H23" s="6"/>
      <c r="I23" s="7"/>
      <c r="J23" s="7"/>
      <c r="K23" s="6"/>
      <c r="L23" s="6"/>
      <c r="M23" s="13">
        <f t="shared" si="0"/>
        <v>4</v>
      </c>
      <c r="N23" s="23">
        <f>IF(COUNTA(C23:L23)&gt;8,SUM(LARGE(C23:L23,{1,2,3,4,5,6,7,8})),M23)</f>
        <v>4</v>
      </c>
      <c r="O23" s="9"/>
    </row>
    <row r="24" spans="1:15" ht="17.25" customHeight="1">
      <c r="A24" s="2" t="s">
        <v>24</v>
      </c>
      <c r="B24" s="3" t="s">
        <v>67</v>
      </c>
      <c r="C24" s="6">
        <v>1</v>
      </c>
      <c r="D24" s="6"/>
      <c r="E24" s="6">
        <v>1</v>
      </c>
      <c r="F24" s="6"/>
      <c r="G24" s="6"/>
      <c r="H24" s="6"/>
      <c r="I24" s="14"/>
      <c r="J24" s="14"/>
      <c r="K24" s="6"/>
      <c r="L24" s="6"/>
      <c r="M24" s="13">
        <f t="shared" si="0"/>
        <v>2</v>
      </c>
      <c r="N24" s="23">
        <f>IF(COUNTA(C24:L24)&gt;8,SUM(LARGE(C24:L24,{1,2,3,4,5,6,7,8})),M24)</f>
        <v>2</v>
      </c>
      <c r="O24" s="9"/>
    </row>
    <row r="25" spans="1:15" ht="17.25" customHeight="1">
      <c r="A25" s="2" t="s">
        <v>25</v>
      </c>
      <c r="B25" s="3" t="s">
        <v>68</v>
      </c>
      <c r="C25" s="6"/>
      <c r="D25" s="6"/>
      <c r="E25" s="6"/>
      <c r="F25" s="6"/>
      <c r="G25" s="6"/>
      <c r="H25" s="6"/>
      <c r="I25" s="7"/>
      <c r="J25" s="7"/>
      <c r="K25" s="6"/>
      <c r="L25" s="6"/>
      <c r="M25" s="13">
        <f t="shared" si="0"/>
        <v>0</v>
      </c>
      <c r="N25" s="23">
        <f>IF(COUNTA(C25:L25)&gt;8,SUM(LARGE(C25:L25,{1,2,3,4,5,6,7,8})),M25)</f>
        <v>0</v>
      </c>
      <c r="O25" s="9"/>
    </row>
    <row r="26" spans="1:15" ht="17.25" customHeight="1">
      <c r="A26" s="2" t="s">
        <v>26</v>
      </c>
      <c r="B26" s="3" t="s">
        <v>69</v>
      </c>
      <c r="C26" s="6"/>
      <c r="D26" s="6"/>
      <c r="E26" s="6"/>
      <c r="F26" s="6"/>
      <c r="G26" s="6"/>
      <c r="H26" s="6"/>
      <c r="I26" s="7"/>
      <c r="J26" s="7"/>
      <c r="K26" s="6"/>
      <c r="L26" s="6"/>
      <c r="M26" s="13">
        <f t="shared" si="0"/>
        <v>0</v>
      </c>
      <c r="N26" s="23">
        <f>IF(COUNTA(C26:L26)&gt;8,SUM(LARGE(C26:L26,{1,2,3,4,5,6,7,8})),M26)</f>
        <v>0</v>
      </c>
      <c r="O26" s="9"/>
    </row>
    <row r="27" spans="1:15" ht="17.25" customHeight="1">
      <c r="A27" s="2" t="s">
        <v>27</v>
      </c>
      <c r="B27" s="3" t="s">
        <v>70</v>
      </c>
      <c r="C27" s="6"/>
      <c r="D27" s="6"/>
      <c r="E27" s="6"/>
      <c r="F27" s="6"/>
      <c r="G27" s="6"/>
      <c r="H27" s="6"/>
      <c r="I27" s="7"/>
      <c r="J27" s="7"/>
      <c r="K27" s="6"/>
      <c r="L27" s="6"/>
      <c r="M27" s="13">
        <f t="shared" si="0"/>
        <v>0</v>
      </c>
      <c r="N27" s="23">
        <f>IF(COUNTA(C27:L27)&gt;8,SUM(LARGE(C27:L27,{1,2,3,4,5,6,7,8})),M27)</f>
        <v>0</v>
      </c>
      <c r="O27" s="9"/>
    </row>
    <row r="28" spans="1:15" ht="17.25" customHeight="1">
      <c r="A28" s="2" t="s">
        <v>28</v>
      </c>
      <c r="B28" s="3" t="s">
        <v>71</v>
      </c>
      <c r="C28" s="6"/>
      <c r="D28" s="6"/>
      <c r="E28" s="6"/>
      <c r="F28" s="6"/>
      <c r="G28" s="6"/>
      <c r="H28" s="6"/>
      <c r="I28" s="7"/>
      <c r="J28" s="7"/>
      <c r="K28" s="6"/>
      <c r="L28" s="6"/>
      <c r="M28" s="13">
        <f t="shared" si="0"/>
        <v>0</v>
      </c>
      <c r="N28" s="23">
        <f>IF(COUNTA(C28:L28)&gt;8,SUM(LARGE(C28:L28,{1,2,3,4,5,6,7,8})),M28)</f>
        <v>0</v>
      </c>
      <c r="O28" s="9"/>
    </row>
    <row r="29" spans="1:15" ht="17.25" customHeight="1">
      <c r="A29" s="2" t="s">
        <v>29</v>
      </c>
      <c r="B29" s="3" t="s">
        <v>72</v>
      </c>
      <c r="C29" s="6"/>
      <c r="D29" s="6"/>
      <c r="E29" s="6"/>
      <c r="F29" s="6"/>
      <c r="G29" s="6"/>
      <c r="H29" s="6"/>
      <c r="I29" s="7"/>
      <c r="J29" s="15"/>
      <c r="K29" s="6"/>
      <c r="L29" s="6"/>
      <c r="M29" s="13">
        <f t="shared" si="0"/>
        <v>0</v>
      </c>
      <c r="N29" s="23">
        <f>IF(COUNTA(C29:L29)&gt;8,SUM(LARGE(C29:L29,{1,2,3,4,5,6,7,8})),M29)</f>
        <v>0</v>
      </c>
      <c r="O29" s="9"/>
    </row>
    <row r="30" spans="1:15" ht="17.25" customHeight="1">
      <c r="A30" s="2" t="s">
        <v>30</v>
      </c>
      <c r="B30" s="3" t="s">
        <v>73</v>
      </c>
      <c r="C30" s="6"/>
      <c r="D30" s="6"/>
      <c r="E30" s="6"/>
      <c r="F30" s="6"/>
      <c r="G30" s="6"/>
      <c r="H30" s="6"/>
      <c r="I30" s="7"/>
      <c r="J30" s="7"/>
      <c r="K30" s="6"/>
      <c r="L30" s="6"/>
      <c r="M30" s="13">
        <f t="shared" si="0"/>
        <v>0</v>
      </c>
      <c r="N30" s="23">
        <f>IF(COUNTA(C30:L30)&gt;8,SUM(LARGE(C30:L30,{1,2,3,4,5,6,7,8})),M30)</f>
        <v>0</v>
      </c>
      <c r="O30" s="9"/>
    </row>
    <row r="31" spans="1:15" ht="17.25" customHeight="1">
      <c r="A31" s="2" t="s">
        <v>31</v>
      </c>
      <c r="B31" s="3" t="s">
        <v>74</v>
      </c>
      <c r="C31" s="6"/>
      <c r="D31" s="6"/>
      <c r="E31" s="6"/>
      <c r="F31" s="6"/>
      <c r="G31" s="6"/>
      <c r="H31" s="6"/>
      <c r="I31" s="7"/>
      <c r="J31" s="7"/>
      <c r="K31" s="6"/>
      <c r="L31" s="6"/>
      <c r="M31" s="13">
        <f t="shared" si="0"/>
        <v>0</v>
      </c>
      <c r="N31" s="23">
        <f>IF(COUNTA(C31:L31)&gt;8,SUM(LARGE(C31:L31,{1,2,3,4,5,6,7,8})),M31)</f>
        <v>0</v>
      </c>
      <c r="O31" s="9"/>
    </row>
    <row r="32" spans="1:15" ht="17.25" customHeight="1">
      <c r="A32" s="2" t="s">
        <v>32</v>
      </c>
      <c r="B32" s="16"/>
      <c r="C32" s="7"/>
      <c r="D32" s="7"/>
      <c r="E32" s="7"/>
      <c r="F32" s="7"/>
      <c r="G32" s="7"/>
      <c r="H32" s="7"/>
      <c r="I32" s="7"/>
      <c r="J32" s="7"/>
      <c r="K32" s="7"/>
      <c r="L32" s="7"/>
      <c r="M32" s="13"/>
      <c r="N32" s="23">
        <f>IF(COUNTA(C32:L32)&gt;8,SUM(LARGE(C32:L32,{1,2,3,4,5,6,7,8})),M32)</f>
        <v>0</v>
      </c>
      <c r="O32" s="9"/>
    </row>
    <row r="33" spans="1:15" ht="17.25" customHeight="1">
      <c r="A33" s="2" t="s">
        <v>33</v>
      </c>
      <c r="B33" s="3"/>
      <c r="C33" s="6"/>
      <c r="D33" s="6"/>
      <c r="E33" s="6"/>
      <c r="F33" s="6"/>
      <c r="G33" s="6"/>
      <c r="H33" s="6"/>
      <c r="I33" s="7"/>
      <c r="J33" s="7"/>
      <c r="K33" s="6"/>
      <c r="L33" s="6"/>
      <c r="M33" s="13"/>
      <c r="N33" s="23">
        <f>IF(COUNTA(C33:L33)&gt;8,SUM(LARGE(C33:L33,{1,2,3,4,5,6,7,8})),M33)</f>
        <v>0</v>
      </c>
      <c r="O33" s="9"/>
    </row>
    <row r="34" spans="1:15" ht="15" customHeight="1">
      <c r="A34" s="2" t="s">
        <v>34</v>
      </c>
      <c r="B34" s="3"/>
      <c r="C34" s="6"/>
      <c r="D34" s="6"/>
      <c r="E34" s="6"/>
      <c r="F34" s="6"/>
      <c r="G34" s="6"/>
      <c r="H34" s="6"/>
      <c r="I34" s="7"/>
      <c r="J34" s="7"/>
      <c r="K34" s="6"/>
      <c r="L34" s="6"/>
      <c r="M34" s="13"/>
      <c r="N34" s="23">
        <f>IF(COUNTA(C34:L34)&gt;8,SUM(LARGE(C34:L34,{1,2,3,4,5,6,7,8})),M34)</f>
        <v>0</v>
      </c>
      <c r="O34" s="9"/>
    </row>
  </sheetData>
  <sheetProtection/>
  <mergeCells count="8">
    <mergeCell ref="A1:O1"/>
    <mergeCell ref="A2:O2"/>
    <mergeCell ref="A3:A4"/>
    <mergeCell ref="B3:B4"/>
    <mergeCell ref="C3:L3"/>
    <mergeCell ref="M3:M4"/>
    <mergeCell ref="N3:N4"/>
    <mergeCell ref="O3:O4"/>
  </mergeCells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4">
      <selection activeCell="R13" sqref="R13"/>
    </sheetView>
  </sheetViews>
  <sheetFormatPr defaultColWidth="9.140625" defaultRowHeight="15"/>
  <cols>
    <col min="1" max="1" width="4.421875" style="0" customWidth="1"/>
    <col min="2" max="2" width="49.140625" style="0" customWidth="1"/>
    <col min="3" max="12" width="3.00390625" style="0" customWidth="1"/>
    <col min="13" max="13" width="7.140625" style="0" customWidth="1"/>
    <col min="14" max="14" width="11.28125" style="0" customWidth="1"/>
    <col min="15" max="15" width="5.7109375" style="0" customWidth="1"/>
    <col min="18" max="18" width="32.28125" style="0" customWidth="1"/>
  </cols>
  <sheetData>
    <row r="1" spans="1:15" ht="114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31.5" customHeight="1">
      <c r="A2" s="32" t="s">
        <v>43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5">
      <c r="A3" s="33" t="s">
        <v>0</v>
      </c>
      <c r="B3" s="34" t="s">
        <v>1</v>
      </c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 t="s">
        <v>3</v>
      </c>
      <c r="N3" s="36" t="s">
        <v>78</v>
      </c>
      <c r="O3" s="35" t="s">
        <v>4</v>
      </c>
    </row>
    <row r="4" spans="1:18" ht="107.25" customHeight="1">
      <c r="A4" s="33"/>
      <c r="B4" s="34"/>
      <c r="C4" s="1" t="s">
        <v>35</v>
      </c>
      <c r="D4" s="1" t="s">
        <v>36</v>
      </c>
      <c r="E4" s="1" t="s">
        <v>49</v>
      </c>
      <c r="F4" s="1" t="s">
        <v>48</v>
      </c>
      <c r="G4" s="1" t="s">
        <v>37</v>
      </c>
      <c r="H4" s="1" t="s">
        <v>38</v>
      </c>
      <c r="I4" s="1" t="s">
        <v>39</v>
      </c>
      <c r="J4" s="1" t="s">
        <v>40</v>
      </c>
      <c r="K4" s="1" t="s">
        <v>41</v>
      </c>
      <c r="L4" s="1" t="s">
        <v>42</v>
      </c>
      <c r="M4" s="35"/>
      <c r="N4" s="37"/>
      <c r="O4" s="35"/>
      <c r="Q4" s="30" t="s">
        <v>80</v>
      </c>
      <c r="R4" s="29" t="s">
        <v>79</v>
      </c>
    </row>
    <row r="5" spans="1:18" ht="17.25" customHeight="1">
      <c r="A5" s="2" t="s">
        <v>5</v>
      </c>
      <c r="B5" s="3" t="s">
        <v>52</v>
      </c>
      <c r="C5" s="4">
        <v>16</v>
      </c>
      <c r="D5" s="5">
        <v>6</v>
      </c>
      <c r="E5" s="6">
        <v>6</v>
      </c>
      <c r="F5" s="5">
        <v>12</v>
      </c>
      <c r="G5" s="4">
        <v>7</v>
      </c>
      <c r="H5" s="6">
        <v>4</v>
      </c>
      <c r="I5" s="5">
        <v>16</v>
      </c>
      <c r="J5" s="11">
        <v>10</v>
      </c>
      <c r="K5" s="6"/>
      <c r="L5" s="6"/>
      <c r="M5" s="8">
        <f aca="true" t="shared" si="0" ref="M5:M31">SUM(C5:L5)</f>
        <v>77</v>
      </c>
      <c r="N5" s="23">
        <f>IF(COUNTA(C5:L5)&gt;8,SUM(LARGE(C5:L5,{1,2,3,4,5,6,7,8})),M5)</f>
        <v>77</v>
      </c>
      <c r="O5" s="9"/>
      <c r="Q5" s="26"/>
      <c r="R5" s="25"/>
    </row>
    <row r="6" spans="1:18" ht="17.25" customHeight="1">
      <c r="A6" s="2" t="s">
        <v>6</v>
      </c>
      <c r="B6" s="3" t="s">
        <v>51</v>
      </c>
      <c r="C6" s="6">
        <v>11</v>
      </c>
      <c r="D6" s="11">
        <v>7</v>
      </c>
      <c r="E6" s="11">
        <v>13</v>
      </c>
      <c r="F6" s="6">
        <v>11</v>
      </c>
      <c r="G6" s="11">
        <v>5</v>
      </c>
      <c r="H6" s="6">
        <v>6</v>
      </c>
      <c r="I6" s="7">
        <v>13</v>
      </c>
      <c r="J6" s="7">
        <v>9</v>
      </c>
      <c r="K6" s="6"/>
      <c r="L6" s="6"/>
      <c r="M6" s="12">
        <f t="shared" si="0"/>
        <v>75</v>
      </c>
      <c r="N6" s="23">
        <f>IF(COUNTA(C6:L6)&gt;8,SUM(LARGE(C6:L6,{1,2,3,4,5,6,7,8})),M6)</f>
        <v>75</v>
      </c>
      <c r="O6" s="9"/>
      <c r="Q6" s="26"/>
      <c r="R6" s="25"/>
    </row>
    <row r="7" spans="1:18" ht="17.25" customHeight="1">
      <c r="A7" s="2" t="s">
        <v>7</v>
      </c>
      <c r="B7" s="3" t="s">
        <v>54</v>
      </c>
      <c r="C7" s="11">
        <v>15</v>
      </c>
      <c r="D7" s="6">
        <v>3</v>
      </c>
      <c r="E7" s="6">
        <v>8</v>
      </c>
      <c r="F7" s="4">
        <v>14</v>
      </c>
      <c r="G7" s="17">
        <v>4</v>
      </c>
      <c r="H7" s="6">
        <v>3</v>
      </c>
      <c r="I7" s="4">
        <v>17</v>
      </c>
      <c r="J7" s="7">
        <v>8</v>
      </c>
      <c r="K7" s="6"/>
      <c r="L7" s="6"/>
      <c r="M7" s="10">
        <f t="shared" si="0"/>
        <v>72</v>
      </c>
      <c r="N7" s="23">
        <f>IF(COUNTA(C7:L7)&gt;8,SUM(LARGE(C7:L7,{1,2,3,4,5,6,7,8})),M7)</f>
        <v>72</v>
      </c>
      <c r="O7" s="9"/>
      <c r="Q7" s="26"/>
      <c r="R7" s="25"/>
    </row>
    <row r="8" spans="1:19" ht="17.25" customHeight="1">
      <c r="A8" s="2" t="s">
        <v>8</v>
      </c>
      <c r="B8" s="3" t="s">
        <v>50</v>
      </c>
      <c r="C8" s="6">
        <v>12</v>
      </c>
      <c r="D8" s="4">
        <v>8</v>
      </c>
      <c r="E8" s="5">
        <v>12</v>
      </c>
      <c r="F8" s="6">
        <v>8</v>
      </c>
      <c r="G8" s="6">
        <v>3</v>
      </c>
      <c r="H8" s="11">
        <v>7</v>
      </c>
      <c r="I8" s="7">
        <v>3</v>
      </c>
      <c r="J8" s="4">
        <v>12</v>
      </c>
      <c r="K8" s="6"/>
      <c r="L8" s="6"/>
      <c r="M8" s="18">
        <f t="shared" si="0"/>
        <v>65</v>
      </c>
      <c r="N8" s="23">
        <f>IF(COUNTA(C8:L8)&gt;8,SUM(LARGE(C8:L8,{1,2,3,4,5,6,7,8})),M8)</f>
        <v>65</v>
      </c>
      <c r="O8" s="9"/>
      <c r="Q8" s="26"/>
      <c r="R8" s="25"/>
      <c r="S8" s="25"/>
    </row>
    <row r="9" spans="1:19" ht="17.25" customHeight="1">
      <c r="A9" s="2" t="s">
        <v>9</v>
      </c>
      <c r="B9" s="3" t="s">
        <v>77</v>
      </c>
      <c r="C9" s="6">
        <v>10</v>
      </c>
      <c r="D9" s="6"/>
      <c r="E9" s="6">
        <v>7</v>
      </c>
      <c r="F9" s="6">
        <v>7</v>
      </c>
      <c r="G9" s="5">
        <v>6</v>
      </c>
      <c r="H9" s="4">
        <v>9</v>
      </c>
      <c r="I9" s="7">
        <v>11</v>
      </c>
      <c r="J9" s="5">
        <v>11</v>
      </c>
      <c r="K9" s="6"/>
      <c r="L9" s="6"/>
      <c r="M9" s="13">
        <f t="shared" si="0"/>
        <v>61</v>
      </c>
      <c r="N9" s="23">
        <f>IF(COUNTA(C9:L9)&gt;8,SUM(LARGE(C9:L9,{1,2,3,4,5,6,7,8})),M9)</f>
        <v>61</v>
      </c>
      <c r="O9" s="9"/>
      <c r="Q9" s="26"/>
      <c r="R9" s="25"/>
      <c r="S9" s="25"/>
    </row>
    <row r="10" spans="1:19" ht="17.25" customHeight="1">
      <c r="A10" s="2" t="s">
        <v>10</v>
      </c>
      <c r="B10" s="3" t="s">
        <v>53</v>
      </c>
      <c r="C10" s="6">
        <v>9</v>
      </c>
      <c r="D10" s="6">
        <v>4</v>
      </c>
      <c r="E10" s="4">
        <v>14</v>
      </c>
      <c r="F10" s="6">
        <v>10</v>
      </c>
      <c r="G10" s="6"/>
      <c r="H10" s="6"/>
      <c r="I10" s="11">
        <v>15</v>
      </c>
      <c r="J10" s="7">
        <v>5</v>
      </c>
      <c r="K10" s="6"/>
      <c r="L10" s="6"/>
      <c r="M10" s="18">
        <f t="shared" si="0"/>
        <v>57</v>
      </c>
      <c r="N10" s="23">
        <f>IF(COUNTA(C10:L10)&gt;8,SUM(LARGE(C10:L10,{1,2,3,4,5,6,7,8})),M10)</f>
        <v>57</v>
      </c>
      <c r="O10" s="9"/>
      <c r="Q10" s="26"/>
      <c r="R10" s="25"/>
      <c r="S10" s="25"/>
    </row>
    <row r="11" spans="1:19" ht="17.25" customHeight="1">
      <c r="A11" s="2" t="s">
        <v>11</v>
      </c>
      <c r="B11" s="3" t="s">
        <v>55</v>
      </c>
      <c r="C11" s="5">
        <v>14</v>
      </c>
      <c r="D11" s="6">
        <v>1</v>
      </c>
      <c r="E11" s="6">
        <v>10</v>
      </c>
      <c r="F11" s="6">
        <v>9</v>
      </c>
      <c r="G11" s="6"/>
      <c r="H11" s="6"/>
      <c r="I11" s="7">
        <v>14</v>
      </c>
      <c r="J11" s="7">
        <v>7</v>
      </c>
      <c r="K11" s="6"/>
      <c r="L11" s="6"/>
      <c r="M11" s="13">
        <f t="shared" si="0"/>
        <v>55</v>
      </c>
      <c r="N11" s="23">
        <f>IF(COUNTA(C11:L11)&gt;8,SUM(LARGE(C11:L11,{1,2,3,4,5,6,7,8})),M11)</f>
        <v>55</v>
      </c>
      <c r="O11" s="9"/>
      <c r="Q11" s="26"/>
      <c r="R11" s="25"/>
      <c r="S11" s="25"/>
    </row>
    <row r="12" spans="1:19" ht="17.25" customHeight="1">
      <c r="A12" s="2" t="s">
        <v>12</v>
      </c>
      <c r="B12" s="3" t="s">
        <v>56</v>
      </c>
      <c r="C12" s="6">
        <v>4</v>
      </c>
      <c r="D12" s="6">
        <v>5</v>
      </c>
      <c r="E12" s="6">
        <v>11</v>
      </c>
      <c r="F12" s="6">
        <v>5</v>
      </c>
      <c r="G12" s="6">
        <v>2</v>
      </c>
      <c r="H12" s="5">
        <v>8</v>
      </c>
      <c r="I12" s="7">
        <v>9</v>
      </c>
      <c r="J12" s="7">
        <v>6</v>
      </c>
      <c r="K12" s="6"/>
      <c r="L12" s="6"/>
      <c r="M12" s="13">
        <f t="shared" si="0"/>
        <v>50</v>
      </c>
      <c r="N12" s="23">
        <f>IF(COUNTA(C12:L12)&gt;8,SUM(LARGE(C12:L12,{1,2,3,4,5,6,7,8})),M12)</f>
        <v>50</v>
      </c>
      <c r="O12" s="9"/>
      <c r="Q12" s="26"/>
      <c r="R12" s="25"/>
      <c r="S12" s="25"/>
    </row>
    <row r="13" spans="1:19" ht="17.25" customHeight="1">
      <c r="A13" s="2" t="s">
        <v>13</v>
      </c>
      <c r="B13" s="3" t="s">
        <v>59</v>
      </c>
      <c r="C13" s="6">
        <v>13</v>
      </c>
      <c r="D13" s="6"/>
      <c r="E13" s="6"/>
      <c r="F13" s="11">
        <v>13</v>
      </c>
      <c r="G13" s="6"/>
      <c r="H13" s="6"/>
      <c r="I13" s="7">
        <v>12</v>
      </c>
      <c r="J13" s="7"/>
      <c r="K13" s="6"/>
      <c r="L13" s="6"/>
      <c r="M13" s="13">
        <f t="shared" si="0"/>
        <v>38</v>
      </c>
      <c r="N13" s="23">
        <f>IF(COUNTA(C13:L13)&gt;8,SUM(LARGE(C13:L13,{1,2,3,4,5,6,7,8})),M13)</f>
        <v>38</v>
      </c>
      <c r="O13" s="9"/>
      <c r="Q13" s="26"/>
      <c r="R13" s="25"/>
      <c r="S13" s="25"/>
    </row>
    <row r="14" spans="1:19" ht="17.25" customHeight="1">
      <c r="A14" s="2" t="s">
        <v>14</v>
      </c>
      <c r="B14" s="3" t="s">
        <v>60</v>
      </c>
      <c r="C14" s="6">
        <v>8</v>
      </c>
      <c r="D14" s="6"/>
      <c r="E14" s="6">
        <v>2</v>
      </c>
      <c r="F14" s="6">
        <v>4</v>
      </c>
      <c r="G14" s="6"/>
      <c r="H14" s="6">
        <v>2</v>
      </c>
      <c r="I14" s="7">
        <v>10</v>
      </c>
      <c r="J14" s="7"/>
      <c r="K14" s="6"/>
      <c r="L14" s="6"/>
      <c r="M14" s="13">
        <f t="shared" si="0"/>
        <v>26</v>
      </c>
      <c r="N14" s="23">
        <f>IF(COUNTA(C14:L14)&gt;8,SUM(LARGE(C14:L14,{1,2,3,4,5,6,7,8})),M14)</f>
        <v>26</v>
      </c>
      <c r="O14" s="9"/>
      <c r="Q14" s="26"/>
      <c r="R14" s="25"/>
      <c r="S14" s="25"/>
    </row>
    <row r="15" spans="1:19" ht="17.25" customHeight="1">
      <c r="A15" s="2" t="s">
        <v>15</v>
      </c>
      <c r="B15" s="3" t="s">
        <v>61</v>
      </c>
      <c r="C15" s="6">
        <v>5</v>
      </c>
      <c r="D15" s="6"/>
      <c r="E15" s="6">
        <v>3</v>
      </c>
      <c r="F15" s="6">
        <v>6</v>
      </c>
      <c r="G15" s="6"/>
      <c r="H15" s="6"/>
      <c r="I15" s="7">
        <v>6</v>
      </c>
      <c r="J15" s="7">
        <v>3</v>
      </c>
      <c r="K15" s="6"/>
      <c r="L15" s="6"/>
      <c r="M15" s="13">
        <f t="shared" si="0"/>
        <v>23</v>
      </c>
      <c r="N15" s="23">
        <f>IF(COUNTA(C15:L15)&gt;8,SUM(LARGE(C15:L15,{1,2,3,4,5,6,7,8})),M15)</f>
        <v>23</v>
      </c>
      <c r="O15" s="9"/>
      <c r="Q15" s="27"/>
      <c r="R15" s="25"/>
      <c r="S15" s="25"/>
    </row>
    <row r="16" spans="1:19" ht="17.25" customHeight="1">
      <c r="A16" s="2" t="s">
        <v>16</v>
      </c>
      <c r="B16" s="3" t="s">
        <v>58</v>
      </c>
      <c r="C16" s="6">
        <v>6</v>
      </c>
      <c r="D16" s="6"/>
      <c r="E16" s="6">
        <v>9</v>
      </c>
      <c r="F16" s="6"/>
      <c r="G16" s="6"/>
      <c r="H16" s="6"/>
      <c r="I16" s="7">
        <v>2</v>
      </c>
      <c r="J16" s="7">
        <v>1</v>
      </c>
      <c r="K16" s="6"/>
      <c r="L16" s="6"/>
      <c r="M16" s="13">
        <f t="shared" si="0"/>
        <v>18</v>
      </c>
      <c r="N16" s="23">
        <f>IF(COUNTA(C16:L16)&gt;8,SUM(LARGE(C16:L16,{1,2,3,4,5,6,7,8})),M16)</f>
        <v>18</v>
      </c>
      <c r="O16" s="9"/>
      <c r="Q16" s="26"/>
      <c r="R16" s="28"/>
      <c r="S16" s="25"/>
    </row>
    <row r="17" spans="1:19" ht="17.25" customHeight="1">
      <c r="A17" s="2" t="s">
        <v>17</v>
      </c>
      <c r="B17" s="3" t="s">
        <v>62</v>
      </c>
      <c r="C17" s="6">
        <v>7</v>
      </c>
      <c r="D17" s="6"/>
      <c r="E17" s="6"/>
      <c r="F17" s="6"/>
      <c r="G17" s="6"/>
      <c r="H17" s="6">
        <v>5</v>
      </c>
      <c r="I17" s="7">
        <v>4</v>
      </c>
      <c r="J17" s="7">
        <v>2</v>
      </c>
      <c r="K17" s="6"/>
      <c r="L17" s="6"/>
      <c r="M17" s="13">
        <f t="shared" si="0"/>
        <v>18</v>
      </c>
      <c r="N17" s="23">
        <f>IF(COUNTA(C17:L17)&gt;8,SUM(LARGE(C17:L17,{1,2,3,4,5,6,7,8})),M17)</f>
        <v>18</v>
      </c>
      <c r="O17" s="9"/>
      <c r="Q17" s="26"/>
      <c r="R17" s="25"/>
      <c r="S17" s="25"/>
    </row>
    <row r="18" spans="1:19" ht="17.25" customHeight="1">
      <c r="A18" s="2" t="s">
        <v>18</v>
      </c>
      <c r="B18" s="3" t="s">
        <v>64</v>
      </c>
      <c r="C18" s="7"/>
      <c r="D18" s="4"/>
      <c r="E18" s="17">
        <v>5</v>
      </c>
      <c r="F18" s="4"/>
      <c r="G18" s="4"/>
      <c r="H18" s="4"/>
      <c r="I18" s="7">
        <v>8</v>
      </c>
      <c r="J18" s="7"/>
      <c r="K18" s="6"/>
      <c r="L18" s="6"/>
      <c r="M18" s="13">
        <f t="shared" si="0"/>
        <v>13</v>
      </c>
      <c r="N18" s="23">
        <f>IF(COUNTA(C18:L18)&gt;8,SUM(LARGE(C18:L18,{1,2,3,4,5,6,7,8})),M18)</f>
        <v>13</v>
      </c>
      <c r="O18" s="9"/>
      <c r="Q18" s="26"/>
      <c r="R18" s="28"/>
      <c r="S18" s="25"/>
    </row>
    <row r="19" spans="1:19" ht="17.25" customHeight="1">
      <c r="A19" s="2" t="s">
        <v>19</v>
      </c>
      <c r="B19" s="3" t="s">
        <v>63</v>
      </c>
      <c r="C19" s="6">
        <v>3</v>
      </c>
      <c r="D19" s="6">
        <v>2</v>
      </c>
      <c r="E19" s="6"/>
      <c r="F19" s="6">
        <v>1</v>
      </c>
      <c r="G19" s="6">
        <v>1</v>
      </c>
      <c r="H19" s="6">
        <v>1</v>
      </c>
      <c r="I19" s="7">
        <v>1</v>
      </c>
      <c r="J19" s="7">
        <v>4</v>
      </c>
      <c r="K19" s="6"/>
      <c r="L19" s="6"/>
      <c r="M19" s="13">
        <f t="shared" si="0"/>
        <v>13</v>
      </c>
      <c r="N19" s="23">
        <f>IF(COUNTA(C19:L19)&gt;8,SUM(LARGE(C19:L19,{1,2,3,4,5,6,7,8})),M19)</f>
        <v>13</v>
      </c>
      <c r="O19" s="9"/>
      <c r="Q19" s="26"/>
      <c r="R19" s="25"/>
      <c r="S19" s="25"/>
    </row>
    <row r="20" spans="1:19" ht="17.25" customHeight="1">
      <c r="A20" s="2" t="s">
        <v>20</v>
      </c>
      <c r="B20" s="3" t="s">
        <v>75</v>
      </c>
      <c r="C20" s="6"/>
      <c r="D20" s="6"/>
      <c r="E20" s="6"/>
      <c r="F20" s="6">
        <v>3</v>
      </c>
      <c r="G20" s="6"/>
      <c r="H20" s="6"/>
      <c r="I20" s="7">
        <v>7</v>
      </c>
      <c r="J20" s="7"/>
      <c r="K20" s="6"/>
      <c r="L20" s="6"/>
      <c r="M20" s="13">
        <f t="shared" si="0"/>
        <v>10</v>
      </c>
      <c r="N20" s="23">
        <f>IF(COUNTA(C20:L20)&gt;8,SUM(LARGE(C20:L20,{1,2,3,4,5,6,7,8})),M20)</f>
        <v>10</v>
      </c>
      <c r="O20" s="9"/>
      <c r="Q20" s="26"/>
      <c r="R20" s="28"/>
      <c r="S20" s="25"/>
    </row>
    <row r="21" spans="1:19" ht="17.25" customHeight="1">
      <c r="A21" s="2" t="s">
        <v>21</v>
      </c>
      <c r="B21" s="3" t="s">
        <v>76</v>
      </c>
      <c r="C21" s="6"/>
      <c r="D21" s="6"/>
      <c r="E21" s="6"/>
      <c r="F21" s="6"/>
      <c r="G21" s="6"/>
      <c r="H21" s="6"/>
      <c r="I21" s="7">
        <v>5</v>
      </c>
      <c r="J21" s="7"/>
      <c r="K21" s="6"/>
      <c r="L21" s="6"/>
      <c r="M21" s="13">
        <f t="shared" si="0"/>
        <v>5</v>
      </c>
      <c r="N21" s="23">
        <f>IF(COUNTA(C21:L21)&gt;8,SUM(LARGE(C21:L21,{1,2,3,4,5,6,7,8})),M21)</f>
        <v>5</v>
      </c>
      <c r="O21" s="9"/>
      <c r="Q21" s="24"/>
      <c r="R21" s="25"/>
      <c r="S21" s="25"/>
    </row>
    <row r="22" spans="1:19" ht="17.25" customHeight="1">
      <c r="A22" s="2" t="s">
        <v>22</v>
      </c>
      <c r="B22" s="3" t="s">
        <v>65</v>
      </c>
      <c r="C22" s="6"/>
      <c r="D22" s="6"/>
      <c r="E22" s="6">
        <v>4</v>
      </c>
      <c r="F22" s="6"/>
      <c r="G22" s="6"/>
      <c r="H22" s="6"/>
      <c r="I22" s="15"/>
      <c r="J22" s="7"/>
      <c r="K22" s="6"/>
      <c r="L22" s="6"/>
      <c r="M22" s="13">
        <f t="shared" si="0"/>
        <v>4</v>
      </c>
      <c r="N22" s="23">
        <f>IF(COUNTA(C22:L22)&gt;8,SUM(LARGE(C22:L22,{1,2,3,4,5,6,7,8})),M22)</f>
        <v>4</v>
      </c>
      <c r="O22" s="9"/>
      <c r="Q22" s="26"/>
      <c r="R22" s="25"/>
      <c r="S22" s="26"/>
    </row>
    <row r="23" spans="1:19" ht="17.25" customHeight="1">
      <c r="A23" s="2" t="s">
        <v>23</v>
      </c>
      <c r="B23" s="3" t="s">
        <v>66</v>
      </c>
      <c r="C23" s="6">
        <v>2</v>
      </c>
      <c r="D23" s="6"/>
      <c r="E23" s="6"/>
      <c r="F23" s="6">
        <v>2</v>
      </c>
      <c r="G23" s="6"/>
      <c r="H23" s="6"/>
      <c r="I23" s="7"/>
      <c r="J23" s="7"/>
      <c r="K23" s="6"/>
      <c r="L23" s="6"/>
      <c r="M23" s="13">
        <f t="shared" si="0"/>
        <v>4</v>
      </c>
      <c r="N23" s="23">
        <f>IF(COUNTA(C23:L23)&gt;8,SUM(LARGE(C23:L23,{1,2,3,4,5,6,7,8})),M23)</f>
        <v>4</v>
      </c>
      <c r="O23" s="9"/>
      <c r="Q23" s="26"/>
      <c r="R23" s="25"/>
      <c r="S23" s="25"/>
    </row>
    <row r="24" spans="1:19" ht="17.25" customHeight="1">
      <c r="A24" s="2" t="s">
        <v>24</v>
      </c>
      <c r="B24" s="3" t="s">
        <v>67</v>
      </c>
      <c r="C24" s="6">
        <v>1</v>
      </c>
      <c r="D24" s="6"/>
      <c r="E24" s="6">
        <v>1</v>
      </c>
      <c r="F24" s="6"/>
      <c r="G24" s="6"/>
      <c r="H24" s="6"/>
      <c r="I24" s="14"/>
      <c r="J24" s="14"/>
      <c r="K24" s="6"/>
      <c r="L24" s="6"/>
      <c r="M24" s="13">
        <f t="shared" si="0"/>
        <v>2</v>
      </c>
      <c r="N24" s="23">
        <f>IF(COUNTA(C24:L24)&gt;8,SUM(LARGE(C24:L24,{1,2,3,4,5,6,7,8})),M24)</f>
        <v>2</v>
      </c>
      <c r="O24" s="9"/>
      <c r="Q24" s="26"/>
      <c r="R24" s="25"/>
      <c r="S24" s="25"/>
    </row>
    <row r="25" spans="1:19" ht="17.25" customHeight="1">
      <c r="A25" s="2" t="s">
        <v>25</v>
      </c>
      <c r="B25" s="3" t="s">
        <v>68</v>
      </c>
      <c r="C25" s="6"/>
      <c r="D25" s="6"/>
      <c r="E25" s="6"/>
      <c r="F25" s="6"/>
      <c r="G25" s="6"/>
      <c r="H25" s="6"/>
      <c r="I25" s="7"/>
      <c r="J25" s="7"/>
      <c r="K25" s="6"/>
      <c r="L25" s="6"/>
      <c r="M25" s="13">
        <f t="shared" si="0"/>
        <v>0</v>
      </c>
      <c r="N25" s="23">
        <f>IF(COUNTA(C25:L25)&gt;8,SUM(LARGE(C25:L25,{1,2,3,4,5,6,7,8})),M25)</f>
        <v>0</v>
      </c>
      <c r="O25" s="9"/>
      <c r="Q25" s="26"/>
      <c r="R25" s="25"/>
      <c r="S25" s="25"/>
    </row>
    <row r="26" spans="1:19" ht="17.25" customHeight="1">
      <c r="A26" s="2" t="s">
        <v>26</v>
      </c>
      <c r="B26" s="3" t="s">
        <v>69</v>
      </c>
      <c r="C26" s="6"/>
      <c r="D26" s="6"/>
      <c r="E26" s="6"/>
      <c r="F26" s="6"/>
      <c r="G26" s="6"/>
      <c r="H26" s="6"/>
      <c r="I26" s="7"/>
      <c r="J26" s="7"/>
      <c r="K26" s="6"/>
      <c r="L26" s="6"/>
      <c r="M26" s="13">
        <f t="shared" si="0"/>
        <v>0</v>
      </c>
      <c r="N26" s="23">
        <f>IF(COUNTA(C26:L26)&gt;8,SUM(LARGE(C26:L26,{1,2,3,4,5,6,7,8})),M26)</f>
        <v>0</v>
      </c>
      <c r="O26" s="9"/>
      <c r="Q26" s="26"/>
      <c r="R26" s="25"/>
      <c r="S26" s="25"/>
    </row>
    <row r="27" spans="1:15" ht="17.25" customHeight="1">
      <c r="A27" s="2" t="s">
        <v>27</v>
      </c>
      <c r="B27" s="3" t="s">
        <v>70</v>
      </c>
      <c r="C27" s="6"/>
      <c r="D27" s="6"/>
      <c r="E27" s="6"/>
      <c r="F27" s="6"/>
      <c r="G27" s="6"/>
      <c r="H27" s="6"/>
      <c r="I27" s="7"/>
      <c r="J27" s="7"/>
      <c r="K27" s="6"/>
      <c r="L27" s="6"/>
      <c r="M27" s="13">
        <f t="shared" si="0"/>
        <v>0</v>
      </c>
      <c r="N27" s="23">
        <f>IF(COUNTA(C27:L27)&gt;8,SUM(LARGE(C27:L27,{1,2,3,4,5,6,7,8})),M27)</f>
        <v>0</v>
      </c>
      <c r="O27" s="9"/>
    </row>
    <row r="28" spans="1:15" ht="17.25" customHeight="1">
      <c r="A28" s="2" t="s">
        <v>28</v>
      </c>
      <c r="B28" s="3" t="s">
        <v>71</v>
      </c>
      <c r="C28" s="6"/>
      <c r="D28" s="6"/>
      <c r="E28" s="6"/>
      <c r="F28" s="6"/>
      <c r="G28" s="6"/>
      <c r="H28" s="6"/>
      <c r="I28" s="7"/>
      <c r="J28" s="7"/>
      <c r="K28" s="6"/>
      <c r="L28" s="6"/>
      <c r="M28" s="13">
        <f t="shared" si="0"/>
        <v>0</v>
      </c>
      <c r="N28" s="23">
        <f>IF(COUNTA(C28:L28)&gt;8,SUM(LARGE(C28:L28,{1,2,3,4,5,6,7,8})),M28)</f>
        <v>0</v>
      </c>
      <c r="O28" s="9"/>
    </row>
    <row r="29" spans="1:15" ht="17.25" customHeight="1">
      <c r="A29" s="2" t="s">
        <v>29</v>
      </c>
      <c r="B29" s="3" t="s">
        <v>72</v>
      </c>
      <c r="C29" s="6"/>
      <c r="D29" s="6"/>
      <c r="E29" s="6"/>
      <c r="F29" s="6"/>
      <c r="G29" s="6"/>
      <c r="H29" s="6"/>
      <c r="I29" s="7"/>
      <c r="J29" s="15"/>
      <c r="K29" s="6"/>
      <c r="L29" s="6"/>
      <c r="M29" s="13">
        <f t="shared" si="0"/>
        <v>0</v>
      </c>
      <c r="N29" s="23">
        <f>IF(COUNTA(C29:L29)&gt;8,SUM(LARGE(C29:L29,{1,2,3,4,5,6,7,8})),M29)</f>
        <v>0</v>
      </c>
      <c r="O29" s="9"/>
    </row>
    <row r="30" spans="1:15" ht="17.25" customHeight="1">
      <c r="A30" s="2" t="s">
        <v>30</v>
      </c>
      <c r="B30" s="3" t="s">
        <v>73</v>
      </c>
      <c r="C30" s="6"/>
      <c r="D30" s="6"/>
      <c r="E30" s="6"/>
      <c r="F30" s="6"/>
      <c r="G30" s="6"/>
      <c r="H30" s="6"/>
      <c r="I30" s="7"/>
      <c r="J30" s="7"/>
      <c r="K30" s="6"/>
      <c r="L30" s="6"/>
      <c r="M30" s="13">
        <f t="shared" si="0"/>
        <v>0</v>
      </c>
      <c r="N30" s="23">
        <f>IF(COUNTA(C30:L30)&gt;8,SUM(LARGE(C30:L30,{1,2,3,4,5,6,7,8})),M30)</f>
        <v>0</v>
      </c>
      <c r="O30" s="9"/>
    </row>
    <row r="31" spans="1:15" ht="17.25" customHeight="1">
      <c r="A31" s="2" t="s">
        <v>31</v>
      </c>
      <c r="B31" s="3" t="s">
        <v>74</v>
      </c>
      <c r="C31" s="6"/>
      <c r="D31" s="6"/>
      <c r="E31" s="6"/>
      <c r="F31" s="6"/>
      <c r="G31" s="6"/>
      <c r="H31" s="6"/>
      <c r="I31" s="7"/>
      <c r="J31" s="7"/>
      <c r="K31" s="6"/>
      <c r="L31" s="6"/>
      <c r="M31" s="13">
        <f t="shared" si="0"/>
        <v>0</v>
      </c>
      <c r="N31" s="23">
        <f>IF(COUNTA(C31:L31)&gt;8,SUM(LARGE(C31:L31,{1,2,3,4,5,6,7,8})),M31)</f>
        <v>0</v>
      </c>
      <c r="O31" s="9"/>
    </row>
    <row r="32" spans="1:15" ht="17.25" customHeight="1">
      <c r="A32" s="2" t="s">
        <v>32</v>
      </c>
      <c r="B32" s="16"/>
      <c r="C32" s="7"/>
      <c r="D32" s="7"/>
      <c r="E32" s="7"/>
      <c r="F32" s="7"/>
      <c r="G32" s="7"/>
      <c r="H32" s="7"/>
      <c r="I32" s="7"/>
      <c r="J32" s="7"/>
      <c r="K32" s="7"/>
      <c r="L32" s="7"/>
      <c r="M32" s="13"/>
      <c r="N32" s="23">
        <f>IF(COUNTA(C32:L32)&gt;8,SUM(LARGE(C32:L32,{1,2,3,4,5,6,7,8})),M32)</f>
        <v>0</v>
      </c>
      <c r="O32" s="9"/>
    </row>
    <row r="33" spans="1:15" ht="17.25" customHeight="1">
      <c r="A33" s="2" t="s">
        <v>33</v>
      </c>
      <c r="B33" s="3"/>
      <c r="C33" s="6"/>
      <c r="D33" s="6"/>
      <c r="E33" s="6"/>
      <c r="F33" s="6"/>
      <c r="G33" s="6"/>
      <c r="H33" s="6"/>
      <c r="I33" s="7"/>
      <c r="J33" s="7"/>
      <c r="K33" s="6"/>
      <c r="L33" s="6"/>
      <c r="M33" s="13"/>
      <c r="N33" s="23">
        <f>IF(COUNTA(C33:L33)&gt;8,SUM(LARGE(C33:L33,{1,2,3,4,5,6,7,8})),M33)</f>
        <v>0</v>
      </c>
      <c r="O33" s="9"/>
    </row>
    <row r="34" spans="1:15" ht="15" customHeight="1">
      <c r="A34" s="2" t="s">
        <v>34</v>
      </c>
      <c r="B34" s="3"/>
      <c r="C34" s="6"/>
      <c r="D34" s="6"/>
      <c r="E34" s="6"/>
      <c r="F34" s="6"/>
      <c r="G34" s="6"/>
      <c r="H34" s="6"/>
      <c r="I34" s="7"/>
      <c r="J34" s="7"/>
      <c r="K34" s="6"/>
      <c r="L34" s="6"/>
      <c r="M34" s="13"/>
      <c r="N34" s="23">
        <f>IF(COUNTA(C34:L34)&gt;8,SUM(LARGE(C34:L34,{1,2,3,4,5,6,7,8})),M34)</f>
        <v>0</v>
      </c>
      <c r="O34" s="9"/>
    </row>
  </sheetData>
  <sheetProtection/>
  <mergeCells count="8">
    <mergeCell ref="A1:O1"/>
    <mergeCell ref="A2:O2"/>
    <mergeCell ref="A3:A4"/>
    <mergeCell ref="B3:B4"/>
    <mergeCell ref="C3:L3"/>
    <mergeCell ref="M3:M4"/>
    <mergeCell ref="N3:N4"/>
    <mergeCell ref="O3:O4"/>
  </mergeCells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4">
      <selection activeCell="B12" sqref="B12"/>
    </sheetView>
  </sheetViews>
  <sheetFormatPr defaultColWidth="9.140625" defaultRowHeight="15"/>
  <cols>
    <col min="1" max="1" width="4.421875" style="0" customWidth="1"/>
    <col min="2" max="2" width="49.140625" style="0" customWidth="1"/>
    <col min="3" max="12" width="3.00390625" style="0" customWidth="1"/>
    <col min="13" max="13" width="7.140625" style="0" customWidth="1"/>
    <col min="14" max="14" width="11.28125" style="0" customWidth="1"/>
    <col min="15" max="15" width="5.7109375" style="0" customWidth="1"/>
    <col min="18" max="18" width="32.28125" style="0" customWidth="1"/>
  </cols>
  <sheetData>
    <row r="1" spans="1:15" ht="114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31.5" customHeight="1">
      <c r="A2" s="32" t="s">
        <v>43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5">
      <c r="A3" s="33" t="s">
        <v>0</v>
      </c>
      <c r="B3" s="34" t="s">
        <v>1</v>
      </c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 t="s">
        <v>3</v>
      </c>
      <c r="N3" s="36" t="s">
        <v>78</v>
      </c>
      <c r="O3" s="35" t="s">
        <v>4</v>
      </c>
    </row>
    <row r="4" spans="1:15" ht="107.25" customHeight="1">
      <c r="A4" s="33"/>
      <c r="B4" s="34"/>
      <c r="C4" s="1" t="s">
        <v>35</v>
      </c>
      <c r="D4" s="1" t="s">
        <v>36</v>
      </c>
      <c r="E4" s="1" t="s">
        <v>49</v>
      </c>
      <c r="F4" s="1" t="s">
        <v>48</v>
      </c>
      <c r="G4" s="1" t="s">
        <v>37</v>
      </c>
      <c r="H4" s="1" t="s">
        <v>38</v>
      </c>
      <c r="I4" s="1" t="s">
        <v>39</v>
      </c>
      <c r="J4" s="1" t="s">
        <v>40</v>
      </c>
      <c r="K4" s="1" t="s">
        <v>41</v>
      </c>
      <c r="L4" s="1" t="s">
        <v>42</v>
      </c>
      <c r="M4" s="35"/>
      <c r="N4" s="37"/>
      <c r="O4" s="35"/>
    </row>
    <row r="5" spans="1:18" ht="17.25" customHeight="1">
      <c r="A5" s="2" t="s">
        <v>5</v>
      </c>
      <c r="B5" s="3" t="s">
        <v>52</v>
      </c>
      <c r="C5" s="4">
        <v>16</v>
      </c>
      <c r="D5" s="5">
        <v>6</v>
      </c>
      <c r="E5" s="6">
        <v>6</v>
      </c>
      <c r="F5" s="5">
        <v>12</v>
      </c>
      <c r="G5" s="4">
        <v>7</v>
      </c>
      <c r="H5" s="6">
        <v>4</v>
      </c>
      <c r="I5" s="5">
        <v>16</v>
      </c>
      <c r="J5" s="7"/>
      <c r="K5" s="6"/>
      <c r="L5" s="6"/>
      <c r="M5" s="8">
        <f aca="true" t="shared" si="0" ref="M5:M12">SUM(C5:L5)</f>
        <v>67</v>
      </c>
      <c r="N5" s="23">
        <f>IF(COUNTA(C5:L5)&gt;8,SUM(LARGE(C5:L5,{1,2,3,4,5,6,7,8})),M5)</f>
        <v>67</v>
      </c>
      <c r="O5" s="9"/>
      <c r="Q5" s="19" t="s">
        <v>44</v>
      </c>
      <c r="R5" s="20" t="s">
        <v>45</v>
      </c>
    </row>
    <row r="6" spans="1:18" ht="17.25" customHeight="1">
      <c r="A6" s="2" t="s">
        <v>6</v>
      </c>
      <c r="B6" s="3" t="s">
        <v>51</v>
      </c>
      <c r="C6" s="6">
        <v>11</v>
      </c>
      <c r="D6" s="11">
        <v>7</v>
      </c>
      <c r="E6" s="11">
        <v>13</v>
      </c>
      <c r="F6" s="6">
        <v>11</v>
      </c>
      <c r="G6" s="11">
        <v>5</v>
      </c>
      <c r="H6" s="6">
        <v>6</v>
      </c>
      <c r="I6" s="7">
        <v>13</v>
      </c>
      <c r="J6" s="7"/>
      <c r="K6" s="6"/>
      <c r="L6" s="6"/>
      <c r="M6" s="12">
        <f t="shared" si="0"/>
        <v>66</v>
      </c>
      <c r="N6" s="23">
        <f>IF(COUNTA(C6:L6)&gt;8,SUM(LARGE(C6:L6,{1,2,3,4,5,6,7,8})),M6)</f>
        <v>66</v>
      </c>
      <c r="O6" s="9"/>
      <c r="Q6" s="21" t="s">
        <v>44</v>
      </c>
      <c r="R6" s="20" t="s">
        <v>46</v>
      </c>
    </row>
    <row r="7" spans="1:18" ht="17.25" customHeight="1">
      <c r="A7" s="2" t="s">
        <v>7</v>
      </c>
      <c r="B7" s="3" t="s">
        <v>54</v>
      </c>
      <c r="C7" s="11">
        <v>15</v>
      </c>
      <c r="D7" s="6">
        <v>3</v>
      </c>
      <c r="E7" s="6">
        <v>8</v>
      </c>
      <c r="F7" s="4">
        <v>14</v>
      </c>
      <c r="G7" s="17">
        <v>4</v>
      </c>
      <c r="H7" s="6">
        <v>3</v>
      </c>
      <c r="I7" s="4">
        <v>17</v>
      </c>
      <c r="J7" s="7"/>
      <c r="K7" s="6"/>
      <c r="L7" s="6"/>
      <c r="M7" s="10">
        <f t="shared" si="0"/>
        <v>64</v>
      </c>
      <c r="N7" s="23">
        <f>IF(COUNTA(C7:L7)&gt;8,SUM(LARGE(C7:L7,{1,2,3,4,5,6,7,8})),M7)</f>
        <v>64</v>
      </c>
      <c r="O7" s="9"/>
      <c r="Q7" s="22" t="s">
        <v>44</v>
      </c>
      <c r="R7" s="20" t="s">
        <v>47</v>
      </c>
    </row>
    <row r="8" spans="1:15" ht="17.25" customHeight="1">
      <c r="A8" s="2" t="s">
        <v>8</v>
      </c>
      <c r="B8" s="3" t="s">
        <v>50</v>
      </c>
      <c r="C8" s="6">
        <v>12</v>
      </c>
      <c r="D8" s="4">
        <v>8</v>
      </c>
      <c r="E8" s="5">
        <v>12</v>
      </c>
      <c r="F8" s="6">
        <v>8</v>
      </c>
      <c r="G8" s="6">
        <v>3</v>
      </c>
      <c r="H8" s="11">
        <v>7</v>
      </c>
      <c r="I8" s="7">
        <v>3</v>
      </c>
      <c r="J8" s="7"/>
      <c r="K8" s="6"/>
      <c r="L8" s="6"/>
      <c r="M8" s="18">
        <f t="shared" si="0"/>
        <v>53</v>
      </c>
      <c r="N8" s="23">
        <f>IF(COUNTA(C8:L8)&gt;8,SUM(LARGE(C8:L8,{1,2,3,4,5,6,7,8})),M8)</f>
        <v>53</v>
      </c>
      <c r="O8" s="9"/>
    </row>
    <row r="9" spans="1:15" ht="17.25" customHeight="1">
      <c r="A9" s="2" t="s">
        <v>9</v>
      </c>
      <c r="B9" s="3" t="s">
        <v>53</v>
      </c>
      <c r="C9" s="6">
        <v>9</v>
      </c>
      <c r="D9" s="6">
        <v>4</v>
      </c>
      <c r="E9" s="4">
        <v>14</v>
      </c>
      <c r="F9" s="6">
        <v>10</v>
      </c>
      <c r="G9" s="6"/>
      <c r="H9" s="6"/>
      <c r="I9" s="11">
        <v>15</v>
      </c>
      <c r="J9" s="7"/>
      <c r="K9" s="6"/>
      <c r="L9" s="6"/>
      <c r="M9" s="18">
        <f t="shared" si="0"/>
        <v>52</v>
      </c>
      <c r="N9" s="23">
        <f>IF(COUNTA(C9:L9)&gt;8,SUM(LARGE(C9:L9,{1,2,3,4,5,6,7,8})),M9)</f>
        <v>52</v>
      </c>
      <c r="O9" s="9"/>
    </row>
    <row r="10" spans="1:15" ht="17.25" customHeight="1">
      <c r="A10" s="2" t="s">
        <v>10</v>
      </c>
      <c r="B10" s="3" t="s">
        <v>77</v>
      </c>
      <c r="C10" s="6">
        <v>10</v>
      </c>
      <c r="D10" s="6"/>
      <c r="E10" s="6">
        <v>7</v>
      </c>
      <c r="F10" s="6">
        <v>7</v>
      </c>
      <c r="G10" s="5">
        <v>6</v>
      </c>
      <c r="H10" s="4">
        <v>9</v>
      </c>
      <c r="I10" s="7">
        <v>11</v>
      </c>
      <c r="J10" s="7"/>
      <c r="K10" s="6"/>
      <c r="L10" s="6"/>
      <c r="M10" s="13">
        <f t="shared" si="0"/>
        <v>50</v>
      </c>
      <c r="N10" s="23">
        <f>IF(COUNTA(C10:L10)&gt;8,SUM(LARGE(C10:L10,{1,2,3,4,5,6,7,8})),M10)</f>
        <v>50</v>
      </c>
      <c r="O10" s="9"/>
    </row>
    <row r="11" spans="1:15" ht="17.25" customHeight="1">
      <c r="A11" s="2" t="s">
        <v>11</v>
      </c>
      <c r="B11" s="3" t="s">
        <v>55</v>
      </c>
      <c r="C11" s="5">
        <v>14</v>
      </c>
      <c r="D11" s="6">
        <v>1</v>
      </c>
      <c r="E11" s="6">
        <v>10</v>
      </c>
      <c r="F11" s="6">
        <v>9</v>
      </c>
      <c r="G11" s="6"/>
      <c r="H11" s="6"/>
      <c r="I11" s="7">
        <v>14</v>
      </c>
      <c r="J11" s="7"/>
      <c r="K11" s="6"/>
      <c r="L11" s="6"/>
      <c r="M11" s="13">
        <f t="shared" si="0"/>
        <v>48</v>
      </c>
      <c r="N11" s="23">
        <f>IF(COUNTA(C11:L11)&gt;8,SUM(LARGE(C11:L11,{1,2,3,4,5,6,7,8})),M11)</f>
        <v>48</v>
      </c>
      <c r="O11" s="9"/>
    </row>
    <row r="12" spans="1:15" ht="17.25" customHeight="1">
      <c r="A12" s="2" t="s">
        <v>12</v>
      </c>
      <c r="B12" s="3" t="s">
        <v>56</v>
      </c>
      <c r="C12" s="6">
        <v>4</v>
      </c>
      <c r="D12" s="6">
        <v>5</v>
      </c>
      <c r="E12" s="6">
        <v>11</v>
      </c>
      <c r="F12" s="6">
        <v>5</v>
      </c>
      <c r="G12" s="6">
        <v>2</v>
      </c>
      <c r="H12" s="5">
        <v>8</v>
      </c>
      <c r="I12" s="7">
        <v>9</v>
      </c>
      <c r="J12" s="7"/>
      <c r="K12" s="6"/>
      <c r="L12" s="6"/>
      <c r="M12" s="13">
        <f t="shared" si="0"/>
        <v>44</v>
      </c>
      <c r="N12" s="23">
        <f>IF(COUNTA(C12:L12)&gt;8,SUM(LARGE(C12:L12,{1,2,3,4,5,6,7,8})),M12)</f>
        <v>44</v>
      </c>
      <c r="O12" s="9"/>
    </row>
    <row r="13" spans="1:15" ht="17.25" customHeight="1">
      <c r="A13" s="2" t="s">
        <v>13</v>
      </c>
      <c r="B13" s="3" t="s">
        <v>59</v>
      </c>
      <c r="C13" s="6">
        <v>13</v>
      </c>
      <c r="D13" s="6"/>
      <c r="E13" s="6"/>
      <c r="F13" s="11">
        <v>13</v>
      </c>
      <c r="G13" s="6"/>
      <c r="H13" s="6"/>
      <c r="I13" s="7">
        <v>12</v>
      </c>
      <c r="J13" s="7"/>
      <c r="K13" s="6"/>
      <c r="L13" s="6"/>
      <c r="M13" s="13">
        <f>SUM(C13:L13)</f>
        <v>38</v>
      </c>
      <c r="N13" s="23">
        <f>IF(COUNTA(C13:L13)&gt;8,SUM(LARGE(C13:L13,{1,2,3,4,5,6,7,8})),M13)</f>
        <v>38</v>
      </c>
      <c r="O13" s="9"/>
    </row>
    <row r="14" spans="1:15" ht="17.25" customHeight="1">
      <c r="A14" s="2" t="s">
        <v>14</v>
      </c>
      <c r="B14" s="3" t="s">
        <v>60</v>
      </c>
      <c r="C14" s="6">
        <v>8</v>
      </c>
      <c r="D14" s="6"/>
      <c r="E14" s="6">
        <v>2</v>
      </c>
      <c r="F14" s="6">
        <v>4</v>
      </c>
      <c r="G14" s="6"/>
      <c r="H14" s="6">
        <v>2</v>
      </c>
      <c r="I14" s="7">
        <v>10</v>
      </c>
      <c r="J14" s="7"/>
      <c r="K14" s="6"/>
      <c r="L14" s="6"/>
      <c r="M14" s="13">
        <f>SUM(C14:L14)</f>
        <v>26</v>
      </c>
      <c r="N14" s="23">
        <f>IF(COUNTA(C14:L14)&gt;8,SUM(LARGE(C14:L14,{1,2,3,4,5,6,7,8})),M14)</f>
        <v>26</v>
      </c>
      <c r="O14" s="9"/>
    </row>
    <row r="15" spans="1:15" ht="17.25" customHeight="1">
      <c r="A15" s="2" t="s">
        <v>15</v>
      </c>
      <c r="B15" s="3" t="s">
        <v>61</v>
      </c>
      <c r="C15" s="6">
        <v>5</v>
      </c>
      <c r="D15" s="6"/>
      <c r="E15" s="6">
        <v>3</v>
      </c>
      <c r="F15" s="6">
        <v>6</v>
      </c>
      <c r="G15" s="6"/>
      <c r="H15" s="6"/>
      <c r="I15" s="7">
        <v>6</v>
      </c>
      <c r="J15" s="7"/>
      <c r="K15" s="6"/>
      <c r="L15" s="6"/>
      <c r="M15" s="13">
        <f>SUM(C15:L15)</f>
        <v>20</v>
      </c>
      <c r="N15" s="23">
        <f>IF(COUNTA(C15:L15)&gt;8,SUM(LARGE(C15:L15,{1,2,3,4,5,6,7,8})),M15)</f>
        <v>20</v>
      </c>
      <c r="O15" s="9"/>
    </row>
    <row r="16" spans="1:15" ht="17.25" customHeight="1">
      <c r="A16" s="2" t="s">
        <v>16</v>
      </c>
      <c r="B16" s="3" t="s">
        <v>58</v>
      </c>
      <c r="C16" s="6">
        <v>6</v>
      </c>
      <c r="D16" s="6"/>
      <c r="E16" s="6">
        <v>9</v>
      </c>
      <c r="F16" s="6"/>
      <c r="G16" s="6"/>
      <c r="H16" s="6"/>
      <c r="I16" s="7">
        <v>2</v>
      </c>
      <c r="J16" s="7"/>
      <c r="K16" s="6"/>
      <c r="L16" s="6"/>
      <c r="M16" s="13">
        <f>SUM(C16:L16)</f>
        <v>17</v>
      </c>
      <c r="N16" s="23">
        <f>IF(COUNTA(C16:L16)&gt;8,SUM(LARGE(C16:L16,{1,2,3,4,5,6,7,8})),M16)</f>
        <v>17</v>
      </c>
      <c r="O16" s="9"/>
    </row>
    <row r="17" spans="1:15" ht="17.25" customHeight="1">
      <c r="A17" s="2" t="s">
        <v>17</v>
      </c>
      <c r="B17" s="3" t="s">
        <v>62</v>
      </c>
      <c r="C17" s="6">
        <v>7</v>
      </c>
      <c r="D17" s="6"/>
      <c r="E17" s="6"/>
      <c r="F17" s="6"/>
      <c r="G17" s="6"/>
      <c r="H17" s="6">
        <v>5</v>
      </c>
      <c r="I17" s="7">
        <v>4</v>
      </c>
      <c r="J17" s="7"/>
      <c r="K17" s="6"/>
      <c r="L17" s="6"/>
      <c r="M17" s="13">
        <f>SUM(C17:L17)</f>
        <v>16</v>
      </c>
      <c r="N17" s="23">
        <f>IF(COUNTA(C17:L17)&gt;8,SUM(LARGE(C17:L17,{1,2,3,4,5,6,7,8})),M17)</f>
        <v>16</v>
      </c>
      <c r="O17" s="9"/>
    </row>
    <row r="18" spans="1:15" ht="17.25" customHeight="1">
      <c r="A18" s="2" t="s">
        <v>18</v>
      </c>
      <c r="B18" s="3" t="s">
        <v>64</v>
      </c>
      <c r="C18" s="7"/>
      <c r="D18" s="4"/>
      <c r="E18" s="17">
        <v>5</v>
      </c>
      <c r="F18" s="4"/>
      <c r="G18" s="4"/>
      <c r="H18" s="4"/>
      <c r="I18" s="7">
        <v>8</v>
      </c>
      <c r="J18" s="7"/>
      <c r="K18" s="6"/>
      <c r="L18" s="6"/>
      <c r="M18" s="13">
        <f aca="true" t="shared" si="1" ref="M18:M31">SUM(C18:L18)</f>
        <v>13</v>
      </c>
      <c r="N18" s="23">
        <f>IF(COUNTA(C18:L18)&gt;8,SUM(LARGE(C18:L18,{1,2,3,4,5,6,7,8})),M18)</f>
        <v>13</v>
      </c>
      <c r="O18" s="9"/>
    </row>
    <row r="19" spans="1:15" ht="17.25" customHeight="1">
      <c r="A19" s="2" t="s">
        <v>19</v>
      </c>
      <c r="B19" s="3" t="s">
        <v>75</v>
      </c>
      <c r="C19" s="6"/>
      <c r="D19" s="6"/>
      <c r="E19" s="6"/>
      <c r="F19" s="6">
        <v>3</v>
      </c>
      <c r="G19" s="6"/>
      <c r="H19" s="6"/>
      <c r="I19" s="7">
        <v>7</v>
      </c>
      <c r="J19" s="7"/>
      <c r="K19" s="6"/>
      <c r="L19" s="6"/>
      <c r="M19" s="13">
        <f t="shared" si="1"/>
        <v>10</v>
      </c>
      <c r="N19" s="23">
        <f>IF(COUNTA(C19:L19)&gt;8,SUM(LARGE(C19:L19,{1,2,3,4,5,6,7,8})),M19)</f>
        <v>10</v>
      </c>
      <c r="O19" s="9"/>
    </row>
    <row r="20" spans="1:15" ht="17.25" customHeight="1">
      <c r="A20" s="2" t="s">
        <v>20</v>
      </c>
      <c r="B20" s="3" t="s">
        <v>63</v>
      </c>
      <c r="C20" s="6">
        <v>3</v>
      </c>
      <c r="D20" s="6">
        <v>2</v>
      </c>
      <c r="E20" s="6"/>
      <c r="F20" s="6">
        <v>1</v>
      </c>
      <c r="G20" s="6">
        <v>1</v>
      </c>
      <c r="H20" s="6">
        <v>1</v>
      </c>
      <c r="I20" s="7">
        <v>1</v>
      </c>
      <c r="J20" s="7"/>
      <c r="K20" s="6"/>
      <c r="L20" s="6"/>
      <c r="M20" s="13">
        <f t="shared" si="1"/>
        <v>9</v>
      </c>
      <c r="N20" s="23">
        <f>IF(COUNTA(C20:L20)&gt;8,SUM(LARGE(C20:L20,{1,2,3,4,5,6,7,8})),M20)</f>
        <v>9</v>
      </c>
      <c r="O20" s="9"/>
    </row>
    <row r="21" spans="1:15" ht="17.25" customHeight="1">
      <c r="A21" s="2" t="s">
        <v>21</v>
      </c>
      <c r="B21" s="3" t="s">
        <v>76</v>
      </c>
      <c r="C21" s="6"/>
      <c r="D21" s="6"/>
      <c r="E21" s="6"/>
      <c r="F21" s="6"/>
      <c r="G21" s="6"/>
      <c r="H21" s="6"/>
      <c r="I21" s="7">
        <v>5</v>
      </c>
      <c r="J21" s="7"/>
      <c r="K21" s="6"/>
      <c r="L21" s="6"/>
      <c r="M21" s="13">
        <f t="shared" si="1"/>
        <v>5</v>
      </c>
      <c r="N21" s="23">
        <f>IF(COUNTA(C21:L21)&gt;8,SUM(LARGE(C21:L21,{1,2,3,4,5,6,7,8})),M21)</f>
        <v>5</v>
      </c>
      <c r="O21" s="9"/>
    </row>
    <row r="22" spans="1:15" ht="17.25" customHeight="1">
      <c r="A22" s="2" t="s">
        <v>22</v>
      </c>
      <c r="B22" s="3" t="s">
        <v>65</v>
      </c>
      <c r="C22" s="6"/>
      <c r="D22" s="6"/>
      <c r="E22" s="6">
        <v>4</v>
      </c>
      <c r="F22" s="6"/>
      <c r="G22" s="6"/>
      <c r="H22" s="6"/>
      <c r="I22" s="15"/>
      <c r="J22" s="7"/>
      <c r="K22" s="6"/>
      <c r="L22" s="6"/>
      <c r="M22" s="13">
        <f t="shared" si="1"/>
        <v>4</v>
      </c>
      <c r="N22" s="23">
        <f>IF(COUNTA(C22:L22)&gt;8,SUM(LARGE(C22:L22,{1,2,3,4,5,6,7,8})),M22)</f>
        <v>4</v>
      </c>
      <c r="O22" s="9"/>
    </row>
    <row r="23" spans="1:15" ht="17.25" customHeight="1">
      <c r="A23" s="2" t="s">
        <v>23</v>
      </c>
      <c r="B23" s="3" t="s">
        <v>66</v>
      </c>
      <c r="C23" s="6">
        <v>2</v>
      </c>
      <c r="D23" s="6"/>
      <c r="E23" s="6"/>
      <c r="F23" s="6">
        <v>2</v>
      </c>
      <c r="G23" s="6"/>
      <c r="H23" s="6"/>
      <c r="I23" s="7"/>
      <c r="J23" s="7"/>
      <c r="K23" s="6"/>
      <c r="L23" s="6"/>
      <c r="M23" s="13">
        <f t="shared" si="1"/>
        <v>4</v>
      </c>
      <c r="N23" s="23">
        <f>IF(COUNTA(C23:L23)&gt;8,SUM(LARGE(C23:L23,{1,2,3,4,5,6,7,8})),M23)</f>
        <v>4</v>
      </c>
      <c r="O23" s="9"/>
    </row>
    <row r="24" spans="1:15" ht="17.25" customHeight="1">
      <c r="A24" s="2" t="s">
        <v>24</v>
      </c>
      <c r="B24" s="3" t="s">
        <v>67</v>
      </c>
      <c r="C24" s="6">
        <v>1</v>
      </c>
      <c r="D24" s="6"/>
      <c r="E24" s="6">
        <v>1</v>
      </c>
      <c r="F24" s="6"/>
      <c r="G24" s="6"/>
      <c r="H24" s="6"/>
      <c r="I24" s="14"/>
      <c r="J24" s="14"/>
      <c r="K24" s="6"/>
      <c r="L24" s="6"/>
      <c r="M24" s="13">
        <f t="shared" si="1"/>
        <v>2</v>
      </c>
      <c r="N24" s="23">
        <f>IF(COUNTA(C24:L24)&gt;8,SUM(LARGE(C24:L24,{1,2,3,4,5,6,7,8})),M24)</f>
        <v>2</v>
      </c>
      <c r="O24" s="9"/>
    </row>
    <row r="25" spans="1:15" ht="17.25" customHeight="1">
      <c r="A25" s="2" t="s">
        <v>25</v>
      </c>
      <c r="B25" s="3" t="s">
        <v>68</v>
      </c>
      <c r="C25" s="6"/>
      <c r="D25" s="6"/>
      <c r="E25" s="6"/>
      <c r="F25" s="6"/>
      <c r="G25" s="6"/>
      <c r="H25" s="6"/>
      <c r="I25" s="7"/>
      <c r="J25" s="7"/>
      <c r="K25" s="6"/>
      <c r="L25" s="6"/>
      <c r="M25" s="13">
        <f t="shared" si="1"/>
        <v>0</v>
      </c>
      <c r="N25" s="23">
        <f>IF(COUNTA(C25:L25)&gt;8,SUM(LARGE(C25:L25,{1,2,3,4,5,6,7,8})),M25)</f>
        <v>0</v>
      </c>
      <c r="O25" s="9"/>
    </row>
    <row r="26" spans="1:15" ht="17.25" customHeight="1">
      <c r="A26" s="2" t="s">
        <v>26</v>
      </c>
      <c r="B26" s="3" t="s">
        <v>69</v>
      </c>
      <c r="C26" s="6"/>
      <c r="D26" s="6"/>
      <c r="E26" s="6"/>
      <c r="F26" s="6"/>
      <c r="G26" s="6"/>
      <c r="H26" s="6"/>
      <c r="I26" s="7"/>
      <c r="J26" s="7"/>
      <c r="K26" s="6"/>
      <c r="L26" s="6"/>
      <c r="M26" s="13">
        <f t="shared" si="1"/>
        <v>0</v>
      </c>
      <c r="N26" s="23">
        <f>IF(COUNTA(C26:L26)&gt;8,SUM(LARGE(C26:L26,{1,2,3,4,5,6,7,8})),M26)</f>
        <v>0</v>
      </c>
      <c r="O26" s="9"/>
    </row>
    <row r="27" spans="1:15" ht="17.25" customHeight="1">
      <c r="A27" s="2" t="s">
        <v>27</v>
      </c>
      <c r="B27" s="3" t="s">
        <v>70</v>
      </c>
      <c r="C27" s="6"/>
      <c r="D27" s="6"/>
      <c r="E27" s="6"/>
      <c r="F27" s="6"/>
      <c r="G27" s="6"/>
      <c r="H27" s="6"/>
      <c r="I27" s="7"/>
      <c r="J27" s="7"/>
      <c r="K27" s="6"/>
      <c r="L27" s="6"/>
      <c r="M27" s="13">
        <f t="shared" si="1"/>
        <v>0</v>
      </c>
      <c r="N27" s="23">
        <f>IF(COUNTA(C27:L27)&gt;8,SUM(LARGE(C27:L27,{1,2,3,4,5,6,7,8})),M27)</f>
        <v>0</v>
      </c>
      <c r="O27" s="9"/>
    </row>
    <row r="28" spans="1:15" ht="17.25" customHeight="1">
      <c r="A28" s="2" t="s">
        <v>28</v>
      </c>
      <c r="B28" s="3" t="s">
        <v>71</v>
      </c>
      <c r="C28" s="6"/>
      <c r="D28" s="6"/>
      <c r="E28" s="6"/>
      <c r="F28" s="6"/>
      <c r="G28" s="6"/>
      <c r="H28" s="6"/>
      <c r="I28" s="7"/>
      <c r="J28" s="7"/>
      <c r="K28" s="6"/>
      <c r="L28" s="6"/>
      <c r="M28" s="13">
        <f t="shared" si="1"/>
        <v>0</v>
      </c>
      <c r="N28" s="23">
        <f>IF(COUNTA(C28:L28)&gt;8,SUM(LARGE(C28:L28,{1,2,3,4,5,6,7,8})),M28)</f>
        <v>0</v>
      </c>
      <c r="O28" s="9"/>
    </row>
    <row r="29" spans="1:15" ht="17.25" customHeight="1">
      <c r="A29" s="2" t="s">
        <v>29</v>
      </c>
      <c r="B29" s="3" t="s">
        <v>72</v>
      </c>
      <c r="C29" s="6"/>
      <c r="D29" s="6"/>
      <c r="E29" s="6"/>
      <c r="F29" s="6"/>
      <c r="G29" s="6"/>
      <c r="H29" s="6"/>
      <c r="I29" s="7"/>
      <c r="J29" s="15"/>
      <c r="K29" s="6"/>
      <c r="L29" s="6"/>
      <c r="M29" s="13">
        <f t="shared" si="1"/>
        <v>0</v>
      </c>
      <c r="N29" s="23">
        <f>IF(COUNTA(C29:L29)&gt;8,SUM(LARGE(C29:L29,{1,2,3,4,5,6,7,8})),M29)</f>
        <v>0</v>
      </c>
      <c r="O29" s="9"/>
    </row>
    <row r="30" spans="1:15" ht="17.25" customHeight="1">
      <c r="A30" s="2" t="s">
        <v>30</v>
      </c>
      <c r="B30" s="3" t="s">
        <v>73</v>
      </c>
      <c r="C30" s="6"/>
      <c r="D30" s="6"/>
      <c r="E30" s="6"/>
      <c r="F30" s="6"/>
      <c r="G30" s="6"/>
      <c r="H30" s="6"/>
      <c r="I30" s="7"/>
      <c r="J30" s="7"/>
      <c r="K30" s="6"/>
      <c r="L30" s="6"/>
      <c r="M30" s="13">
        <f t="shared" si="1"/>
        <v>0</v>
      </c>
      <c r="N30" s="23">
        <f>IF(COUNTA(C30:L30)&gt;8,SUM(LARGE(C30:L30,{1,2,3,4,5,6,7,8})),M30)</f>
        <v>0</v>
      </c>
      <c r="O30" s="9"/>
    </row>
    <row r="31" spans="1:15" ht="17.25" customHeight="1">
      <c r="A31" s="2" t="s">
        <v>31</v>
      </c>
      <c r="B31" s="3" t="s">
        <v>74</v>
      </c>
      <c r="C31" s="6"/>
      <c r="D31" s="6"/>
      <c r="E31" s="6"/>
      <c r="F31" s="6"/>
      <c r="G31" s="6"/>
      <c r="H31" s="6"/>
      <c r="I31" s="7"/>
      <c r="J31" s="7"/>
      <c r="K31" s="6"/>
      <c r="L31" s="6"/>
      <c r="M31" s="13">
        <f t="shared" si="1"/>
        <v>0</v>
      </c>
      <c r="N31" s="23">
        <f>IF(COUNTA(C31:L31)&gt;8,SUM(LARGE(C31:L31,{1,2,3,4,5,6,7,8})),M31)</f>
        <v>0</v>
      </c>
      <c r="O31" s="9"/>
    </row>
    <row r="32" spans="1:15" ht="17.25" customHeight="1">
      <c r="A32" s="2" t="s">
        <v>32</v>
      </c>
      <c r="B32" s="16"/>
      <c r="C32" s="7"/>
      <c r="D32" s="7"/>
      <c r="E32" s="7"/>
      <c r="F32" s="7"/>
      <c r="G32" s="7"/>
      <c r="H32" s="7"/>
      <c r="I32" s="7"/>
      <c r="J32" s="7"/>
      <c r="K32" s="7"/>
      <c r="L32" s="7"/>
      <c r="M32" s="13"/>
      <c r="N32" s="23">
        <f>IF(COUNTA(C32:L32)&gt;8,SUM(LARGE(C32:L32,{1,2,3,4,5,6,7,8})),M32)</f>
        <v>0</v>
      </c>
      <c r="O32" s="9"/>
    </row>
    <row r="33" spans="1:15" ht="17.25" customHeight="1">
      <c r="A33" s="2" t="s">
        <v>33</v>
      </c>
      <c r="B33" s="3"/>
      <c r="C33" s="6"/>
      <c r="D33" s="6"/>
      <c r="E33" s="6"/>
      <c r="F33" s="6"/>
      <c r="G33" s="6"/>
      <c r="H33" s="6"/>
      <c r="I33" s="7"/>
      <c r="J33" s="7"/>
      <c r="K33" s="6"/>
      <c r="L33" s="6"/>
      <c r="M33" s="13"/>
      <c r="N33" s="23">
        <f>IF(COUNTA(C33:L33)&gt;8,SUM(LARGE(C33:L33,{1,2,3,4,5,6,7,8})),M33)</f>
        <v>0</v>
      </c>
      <c r="O33" s="9"/>
    </row>
    <row r="34" spans="1:15" ht="15" customHeight="1">
      <c r="A34" s="2" t="s">
        <v>34</v>
      </c>
      <c r="B34" s="3"/>
      <c r="C34" s="6"/>
      <c r="D34" s="6"/>
      <c r="E34" s="6"/>
      <c r="F34" s="6"/>
      <c r="G34" s="6"/>
      <c r="H34" s="6"/>
      <c r="I34" s="7"/>
      <c r="J34" s="7"/>
      <c r="K34" s="6"/>
      <c r="L34" s="6"/>
      <c r="M34" s="13"/>
      <c r="N34" s="23">
        <f>IF(COUNTA(C34:L34)&gt;8,SUM(LARGE(C34:L34,{1,2,3,4,5,6,7,8})),M34)</f>
        <v>0</v>
      </c>
      <c r="O34" s="9"/>
    </row>
  </sheetData>
  <sheetProtection/>
  <mergeCells count="8">
    <mergeCell ref="A1:O1"/>
    <mergeCell ref="A2:O2"/>
    <mergeCell ref="A3:A4"/>
    <mergeCell ref="B3:B4"/>
    <mergeCell ref="C3:L3"/>
    <mergeCell ref="M3:M4"/>
    <mergeCell ref="O3:O4"/>
    <mergeCell ref="N3:N4"/>
  </mergeCells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4">
      <selection activeCell="Q14" sqref="Q14"/>
    </sheetView>
  </sheetViews>
  <sheetFormatPr defaultColWidth="9.140625" defaultRowHeight="15"/>
  <cols>
    <col min="1" max="1" width="4.421875" style="0" customWidth="1"/>
    <col min="2" max="2" width="49.140625" style="0" customWidth="1"/>
    <col min="3" max="12" width="3.00390625" style="0" customWidth="1"/>
    <col min="13" max="13" width="7.140625" style="0" customWidth="1"/>
    <col min="14" max="14" width="5.7109375" style="0" customWidth="1"/>
    <col min="17" max="17" width="32.28125" style="0" customWidth="1"/>
  </cols>
  <sheetData>
    <row r="1" spans="1:14" ht="114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31.5" customHeight="1">
      <c r="A2" s="32" t="s">
        <v>43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">
      <c r="A3" s="33" t="s">
        <v>0</v>
      </c>
      <c r="B3" s="34" t="s">
        <v>1</v>
      </c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 t="s">
        <v>3</v>
      </c>
      <c r="N3" s="35" t="s">
        <v>4</v>
      </c>
    </row>
    <row r="4" spans="1:14" ht="107.25" customHeight="1">
      <c r="A4" s="33"/>
      <c r="B4" s="34"/>
      <c r="C4" s="1" t="s">
        <v>35</v>
      </c>
      <c r="D4" s="1" t="s">
        <v>36</v>
      </c>
      <c r="E4" s="1" t="s">
        <v>49</v>
      </c>
      <c r="F4" s="1" t="s">
        <v>48</v>
      </c>
      <c r="G4" s="1" t="s">
        <v>37</v>
      </c>
      <c r="H4" s="1" t="s">
        <v>38</v>
      </c>
      <c r="I4" s="1" t="s">
        <v>39</v>
      </c>
      <c r="J4" s="1" t="s">
        <v>40</v>
      </c>
      <c r="K4" s="1" t="s">
        <v>41</v>
      </c>
      <c r="L4" s="1" t="s">
        <v>42</v>
      </c>
      <c r="M4" s="35"/>
      <c r="N4" s="35"/>
    </row>
    <row r="5" spans="1:17" ht="17.25" customHeight="1">
      <c r="A5" s="2" t="s">
        <v>5</v>
      </c>
      <c r="B5" s="3" t="s">
        <v>51</v>
      </c>
      <c r="C5" s="6">
        <v>11</v>
      </c>
      <c r="D5" s="11">
        <v>7</v>
      </c>
      <c r="E5" s="11">
        <v>13</v>
      </c>
      <c r="F5" s="6">
        <v>11</v>
      </c>
      <c r="G5" s="11">
        <v>5</v>
      </c>
      <c r="H5" s="6">
        <v>6</v>
      </c>
      <c r="I5" s="7"/>
      <c r="J5" s="7"/>
      <c r="K5" s="6"/>
      <c r="L5" s="6"/>
      <c r="M5" s="8">
        <f aca="true" t="shared" si="0" ref="M5:M31">SUM(C5:L5)</f>
        <v>53</v>
      </c>
      <c r="N5" s="9"/>
      <c r="P5" s="19" t="s">
        <v>44</v>
      </c>
      <c r="Q5" s="20" t="s">
        <v>45</v>
      </c>
    </row>
    <row r="6" spans="1:17" ht="17.25" customHeight="1">
      <c r="A6" s="2" t="s">
        <v>6</v>
      </c>
      <c r="B6" s="3" t="s">
        <v>52</v>
      </c>
      <c r="C6" s="4">
        <v>16</v>
      </c>
      <c r="D6" s="5">
        <v>6</v>
      </c>
      <c r="E6" s="6">
        <v>6</v>
      </c>
      <c r="F6" s="5">
        <v>12</v>
      </c>
      <c r="G6" s="4">
        <v>7</v>
      </c>
      <c r="H6" s="6">
        <v>4</v>
      </c>
      <c r="I6" s="7"/>
      <c r="J6" s="7"/>
      <c r="K6" s="6"/>
      <c r="L6" s="6"/>
      <c r="M6" s="12">
        <f t="shared" si="0"/>
        <v>51</v>
      </c>
      <c r="N6" s="9"/>
      <c r="P6" s="21" t="s">
        <v>44</v>
      </c>
      <c r="Q6" s="20" t="s">
        <v>46</v>
      </c>
    </row>
    <row r="7" spans="1:17" ht="17.25" customHeight="1">
      <c r="A7" s="2" t="s">
        <v>7</v>
      </c>
      <c r="B7" s="3" t="s">
        <v>50</v>
      </c>
      <c r="C7" s="6">
        <v>12</v>
      </c>
      <c r="D7" s="4">
        <v>8</v>
      </c>
      <c r="E7" s="5">
        <v>12</v>
      </c>
      <c r="F7" s="6">
        <v>8</v>
      </c>
      <c r="G7" s="6">
        <v>3</v>
      </c>
      <c r="H7" s="11">
        <v>7</v>
      </c>
      <c r="I7" s="7"/>
      <c r="J7" s="7"/>
      <c r="K7" s="6"/>
      <c r="L7" s="6"/>
      <c r="M7" s="10">
        <f t="shared" si="0"/>
        <v>50</v>
      </c>
      <c r="N7" s="9"/>
      <c r="P7" s="22" t="s">
        <v>44</v>
      </c>
      <c r="Q7" s="20" t="s">
        <v>47</v>
      </c>
    </row>
    <row r="8" spans="1:14" ht="17.25" customHeight="1">
      <c r="A8" s="2" t="s">
        <v>8</v>
      </c>
      <c r="B8" s="3" t="s">
        <v>54</v>
      </c>
      <c r="C8" s="11">
        <v>15</v>
      </c>
      <c r="D8" s="6">
        <v>3</v>
      </c>
      <c r="E8" s="6">
        <v>8</v>
      </c>
      <c r="F8" s="4">
        <v>14</v>
      </c>
      <c r="G8" s="17">
        <v>4</v>
      </c>
      <c r="H8" s="6">
        <v>3</v>
      </c>
      <c r="I8" s="7"/>
      <c r="J8" s="7"/>
      <c r="K8" s="6"/>
      <c r="L8" s="6"/>
      <c r="M8" s="18">
        <f t="shared" si="0"/>
        <v>47</v>
      </c>
      <c r="N8" s="9"/>
    </row>
    <row r="9" spans="1:14" ht="17.25" customHeight="1">
      <c r="A9" s="2" t="s">
        <v>9</v>
      </c>
      <c r="B9" s="3" t="s">
        <v>77</v>
      </c>
      <c r="C9" s="6">
        <v>10</v>
      </c>
      <c r="D9" s="6"/>
      <c r="E9" s="6">
        <v>7</v>
      </c>
      <c r="F9" s="6">
        <v>7</v>
      </c>
      <c r="G9" s="5">
        <v>6</v>
      </c>
      <c r="H9" s="4">
        <v>9</v>
      </c>
      <c r="I9" s="7"/>
      <c r="J9" s="7"/>
      <c r="K9" s="6"/>
      <c r="L9" s="6"/>
      <c r="M9" s="13">
        <f t="shared" si="0"/>
        <v>39</v>
      </c>
      <c r="N9" s="9"/>
    </row>
    <row r="10" spans="1:14" ht="17.25" customHeight="1">
      <c r="A10" s="2" t="s">
        <v>10</v>
      </c>
      <c r="B10" s="3" t="s">
        <v>53</v>
      </c>
      <c r="C10" s="6">
        <v>9</v>
      </c>
      <c r="D10" s="6">
        <v>4</v>
      </c>
      <c r="E10" s="4">
        <v>14</v>
      </c>
      <c r="F10" s="6">
        <v>10</v>
      </c>
      <c r="G10" s="6"/>
      <c r="H10" s="6"/>
      <c r="I10" s="7"/>
      <c r="J10" s="7"/>
      <c r="K10" s="6"/>
      <c r="L10" s="6"/>
      <c r="M10" s="18">
        <f t="shared" si="0"/>
        <v>37</v>
      </c>
      <c r="N10" s="9"/>
    </row>
    <row r="11" spans="1:14" ht="17.25" customHeight="1">
      <c r="A11" s="2" t="s">
        <v>11</v>
      </c>
      <c r="B11" s="3" t="s">
        <v>56</v>
      </c>
      <c r="C11" s="6">
        <v>4</v>
      </c>
      <c r="D11" s="6">
        <v>5</v>
      </c>
      <c r="E11" s="6">
        <v>11</v>
      </c>
      <c r="F11" s="6">
        <v>5</v>
      </c>
      <c r="G11" s="6">
        <v>2</v>
      </c>
      <c r="H11" s="5">
        <v>8</v>
      </c>
      <c r="I11" s="7"/>
      <c r="J11" s="7"/>
      <c r="K11" s="6"/>
      <c r="L11" s="6"/>
      <c r="M11" s="13">
        <f t="shared" si="0"/>
        <v>35</v>
      </c>
      <c r="N11" s="9"/>
    </row>
    <row r="12" spans="1:14" ht="17.25" customHeight="1">
      <c r="A12" s="2" t="s">
        <v>12</v>
      </c>
      <c r="B12" s="3" t="s">
        <v>55</v>
      </c>
      <c r="C12" s="5">
        <v>14</v>
      </c>
      <c r="D12" s="6">
        <v>1</v>
      </c>
      <c r="E12" s="6">
        <v>10</v>
      </c>
      <c r="F12" s="6">
        <v>9</v>
      </c>
      <c r="G12" s="6"/>
      <c r="H12" s="6"/>
      <c r="I12" s="7"/>
      <c r="J12" s="7"/>
      <c r="K12" s="6"/>
      <c r="L12" s="6"/>
      <c r="M12" s="13">
        <f t="shared" si="0"/>
        <v>34</v>
      </c>
      <c r="N12" s="9"/>
    </row>
    <row r="13" spans="1:14" ht="17.25" customHeight="1">
      <c r="A13" s="2" t="s">
        <v>13</v>
      </c>
      <c r="B13" s="3" t="s">
        <v>59</v>
      </c>
      <c r="C13" s="6">
        <v>13</v>
      </c>
      <c r="D13" s="6"/>
      <c r="E13" s="6"/>
      <c r="F13" s="11">
        <v>13</v>
      </c>
      <c r="G13" s="6"/>
      <c r="H13" s="6"/>
      <c r="I13" s="7"/>
      <c r="J13" s="7"/>
      <c r="K13" s="6"/>
      <c r="L13" s="6"/>
      <c r="M13" s="13">
        <f t="shared" si="0"/>
        <v>26</v>
      </c>
      <c r="N13" s="9"/>
    </row>
    <row r="14" spans="1:14" ht="17.25" customHeight="1">
      <c r="A14" s="2" t="s">
        <v>14</v>
      </c>
      <c r="B14" s="3" t="s">
        <v>60</v>
      </c>
      <c r="C14" s="6">
        <v>8</v>
      </c>
      <c r="D14" s="6"/>
      <c r="E14" s="6">
        <v>2</v>
      </c>
      <c r="F14" s="6">
        <v>4</v>
      </c>
      <c r="G14" s="6"/>
      <c r="H14" s="6">
        <v>2</v>
      </c>
      <c r="I14" s="7"/>
      <c r="J14" s="7"/>
      <c r="K14" s="6"/>
      <c r="L14" s="6"/>
      <c r="M14" s="13">
        <f t="shared" si="0"/>
        <v>16</v>
      </c>
      <c r="N14" s="9"/>
    </row>
    <row r="15" spans="1:14" ht="17.25" customHeight="1">
      <c r="A15" s="2" t="s">
        <v>15</v>
      </c>
      <c r="B15" s="3" t="s">
        <v>58</v>
      </c>
      <c r="C15" s="6">
        <v>6</v>
      </c>
      <c r="D15" s="6"/>
      <c r="E15" s="6">
        <v>9</v>
      </c>
      <c r="F15" s="6"/>
      <c r="G15" s="6"/>
      <c r="H15" s="6"/>
      <c r="I15" s="7"/>
      <c r="J15" s="7"/>
      <c r="K15" s="6"/>
      <c r="L15" s="6"/>
      <c r="M15" s="13">
        <f t="shared" si="0"/>
        <v>15</v>
      </c>
      <c r="N15" s="9"/>
    </row>
    <row r="16" spans="1:14" ht="17.25" customHeight="1">
      <c r="A16" s="2" t="s">
        <v>16</v>
      </c>
      <c r="B16" s="3" t="s">
        <v>61</v>
      </c>
      <c r="C16" s="6">
        <v>5</v>
      </c>
      <c r="D16" s="6"/>
      <c r="E16" s="6">
        <v>3</v>
      </c>
      <c r="F16" s="6">
        <v>6</v>
      </c>
      <c r="G16" s="6"/>
      <c r="H16" s="6"/>
      <c r="I16" s="7"/>
      <c r="J16" s="7"/>
      <c r="K16" s="6"/>
      <c r="L16" s="6"/>
      <c r="M16" s="13">
        <f t="shared" si="0"/>
        <v>14</v>
      </c>
      <c r="N16" s="9"/>
    </row>
    <row r="17" spans="1:14" ht="17.25" customHeight="1">
      <c r="A17" s="2" t="s">
        <v>17</v>
      </c>
      <c r="B17" s="3" t="s">
        <v>62</v>
      </c>
      <c r="C17" s="6">
        <v>7</v>
      </c>
      <c r="D17" s="6"/>
      <c r="E17" s="6"/>
      <c r="F17" s="6"/>
      <c r="G17" s="6"/>
      <c r="H17" s="6">
        <v>5</v>
      </c>
      <c r="I17" s="7"/>
      <c r="J17" s="7"/>
      <c r="K17" s="6"/>
      <c r="L17" s="6"/>
      <c r="M17" s="13">
        <f t="shared" si="0"/>
        <v>12</v>
      </c>
      <c r="N17" s="9"/>
    </row>
    <row r="18" spans="1:14" ht="17.25" customHeight="1">
      <c r="A18" s="2" t="s">
        <v>18</v>
      </c>
      <c r="B18" s="3" t="s">
        <v>63</v>
      </c>
      <c r="C18" s="6">
        <v>3</v>
      </c>
      <c r="D18" s="6">
        <v>2</v>
      </c>
      <c r="E18" s="6"/>
      <c r="F18" s="6">
        <v>1</v>
      </c>
      <c r="G18" s="6">
        <v>1</v>
      </c>
      <c r="H18" s="6">
        <v>1</v>
      </c>
      <c r="I18" s="7"/>
      <c r="J18" s="7"/>
      <c r="K18" s="6"/>
      <c r="L18" s="6"/>
      <c r="M18" s="13">
        <f t="shared" si="0"/>
        <v>8</v>
      </c>
      <c r="N18" s="9"/>
    </row>
    <row r="19" spans="1:14" ht="17.25" customHeight="1">
      <c r="A19" s="2" t="s">
        <v>19</v>
      </c>
      <c r="B19" s="3" t="s">
        <v>64</v>
      </c>
      <c r="C19" s="7"/>
      <c r="D19" s="4"/>
      <c r="E19" s="17">
        <v>5</v>
      </c>
      <c r="F19" s="4"/>
      <c r="G19" s="4"/>
      <c r="H19" s="4"/>
      <c r="I19" s="7"/>
      <c r="J19" s="7"/>
      <c r="K19" s="6"/>
      <c r="L19" s="6"/>
      <c r="M19" s="13">
        <f t="shared" si="0"/>
        <v>5</v>
      </c>
      <c r="N19" s="9"/>
    </row>
    <row r="20" spans="1:14" ht="17.25" customHeight="1">
      <c r="A20" s="2" t="s">
        <v>20</v>
      </c>
      <c r="B20" s="3" t="s">
        <v>66</v>
      </c>
      <c r="C20" s="6">
        <v>2</v>
      </c>
      <c r="D20" s="6"/>
      <c r="E20" s="6"/>
      <c r="F20" s="6">
        <v>2</v>
      </c>
      <c r="G20" s="6"/>
      <c r="H20" s="6"/>
      <c r="I20" s="7"/>
      <c r="J20" s="7"/>
      <c r="K20" s="6"/>
      <c r="L20" s="6"/>
      <c r="M20" s="13">
        <f t="shared" si="0"/>
        <v>4</v>
      </c>
      <c r="N20" s="9"/>
    </row>
    <row r="21" spans="1:14" ht="17.25" customHeight="1">
      <c r="A21" s="2" t="s">
        <v>21</v>
      </c>
      <c r="B21" s="3" t="s">
        <v>65</v>
      </c>
      <c r="C21" s="6"/>
      <c r="D21" s="6"/>
      <c r="E21" s="6">
        <v>4</v>
      </c>
      <c r="F21" s="6"/>
      <c r="G21" s="6"/>
      <c r="H21" s="6"/>
      <c r="I21" s="15"/>
      <c r="J21" s="7"/>
      <c r="K21" s="6"/>
      <c r="L21" s="6"/>
      <c r="M21" s="13">
        <f t="shared" si="0"/>
        <v>4</v>
      </c>
      <c r="N21" s="9"/>
    </row>
    <row r="22" spans="1:14" ht="17.25" customHeight="1">
      <c r="A22" s="2" t="s">
        <v>22</v>
      </c>
      <c r="B22" s="3" t="s">
        <v>75</v>
      </c>
      <c r="C22" s="6"/>
      <c r="D22" s="6"/>
      <c r="E22" s="6"/>
      <c r="F22" s="6">
        <v>3</v>
      </c>
      <c r="G22" s="6"/>
      <c r="H22" s="6"/>
      <c r="I22" s="7"/>
      <c r="J22" s="7"/>
      <c r="K22" s="6"/>
      <c r="L22" s="6"/>
      <c r="M22" s="13">
        <f t="shared" si="0"/>
        <v>3</v>
      </c>
      <c r="N22" s="9"/>
    </row>
    <row r="23" spans="1:14" ht="17.25" customHeight="1">
      <c r="A23" s="2" t="s">
        <v>23</v>
      </c>
      <c r="B23" s="3" t="s">
        <v>67</v>
      </c>
      <c r="C23" s="6">
        <v>1</v>
      </c>
      <c r="D23" s="6"/>
      <c r="E23" s="6">
        <v>1</v>
      </c>
      <c r="F23" s="6"/>
      <c r="G23" s="6"/>
      <c r="H23" s="6"/>
      <c r="I23" s="14"/>
      <c r="J23" s="14"/>
      <c r="K23" s="6"/>
      <c r="L23" s="6"/>
      <c r="M23" s="13">
        <f t="shared" si="0"/>
        <v>2</v>
      </c>
      <c r="N23" s="9"/>
    </row>
    <row r="24" spans="1:14" ht="17.25" customHeight="1">
      <c r="A24" s="2" t="s">
        <v>24</v>
      </c>
      <c r="B24" s="3" t="s">
        <v>68</v>
      </c>
      <c r="C24" s="6"/>
      <c r="D24" s="6"/>
      <c r="E24" s="6"/>
      <c r="F24" s="6"/>
      <c r="G24" s="6"/>
      <c r="H24" s="6"/>
      <c r="I24" s="7"/>
      <c r="J24" s="7"/>
      <c r="K24" s="6"/>
      <c r="L24" s="6"/>
      <c r="M24" s="13">
        <f t="shared" si="0"/>
        <v>0</v>
      </c>
      <c r="N24" s="9"/>
    </row>
    <row r="25" spans="1:14" ht="17.25" customHeight="1">
      <c r="A25" s="2" t="s">
        <v>25</v>
      </c>
      <c r="B25" s="3" t="s">
        <v>69</v>
      </c>
      <c r="C25" s="6"/>
      <c r="D25" s="6"/>
      <c r="E25" s="6"/>
      <c r="F25" s="6"/>
      <c r="G25" s="6"/>
      <c r="H25" s="6"/>
      <c r="I25" s="7"/>
      <c r="J25" s="7"/>
      <c r="K25" s="6"/>
      <c r="L25" s="6"/>
      <c r="M25" s="13">
        <f t="shared" si="0"/>
        <v>0</v>
      </c>
      <c r="N25" s="9"/>
    </row>
    <row r="26" spans="1:14" ht="17.25" customHeight="1">
      <c r="A26" s="2" t="s">
        <v>26</v>
      </c>
      <c r="B26" s="3" t="s">
        <v>70</v>
      </c>
      <c r="C26" s="6"/>
      <c r="D26" s="6"/>
      <c r="E26" s="6"/>
      <c r="F26" s="6"/>
      <c r="G26" s="6"/>
      <c r="H26" s="6"/>
      <c r="I26" s="7"/>
      <c r="J26" s="7"/>
      <c r="K26" s="6"/>
      <c r="L26" s="6"/>
      <c r="M26" s="13">
        <f t="shared" si="0"/>
        <v>0</v>
      </c>
      <c r="N26" s="9"/>
    </row>
    <row r="27" spans="1:14" ht="17.25" customHeight="1">
      <c r="A27" s="2" t="s">
        <v>27</v>
      </c>
      <c r="B27" s="3" t="s">
        <v>71</v>
      </c>
      <c r="C27" s="6"/>
      <c r="D27" s="6"/>
      <c r="E27" s="6"/>
      <c r="F27" s="6"/>
      <c r="G27" s="6"/>
      <c r="H27" s="6"/>
      <c r="I27" s="7"/>
      <c r="J27" s="7"/>
      <c r="K27" s="6"/>
      <c r="L27" s="6"/>
      <c r="M27" s="13">
        <f t="shared" si="0"/>
        <v>0</v>
      </c>
      <c r="N27" s="9"/>
    </row>
    <row r="28" spans="1:14" ht="17.25" customHeight="1">
      <c r="A28" s="2" t="s">
        <v>28</v>
      </c>
      <c r="B28" s="3" t="s">
        <v>72</v>
      </c>
      <c r="C28" s="6"/>
      <c r="D28" s="6"/>
      <c r="E28" s="6"/>
      <c r="F28" s="6"/>
      <c r="G28" s="6"/>
      <c r="H28" s="6"/>
      <c r="I28" s="7"/>
      <c r="J28" s="15"/>
      <c r="K28" s="6"/>
      <c r="L28" s="6"/>
      <c r="M28" s="13">
        <f t="shared" si="0"/>
        <v>0</v>
      </c>
      <c r="N28" s="9"/>
    </row>
    <row r="29" spans="1:14" ht="17.25" customHeight="1">
      <c r="A29" s="2" t="s">
        <v>29</v>
      </c>
      <c r="B29" s="3" t="s">
        <v>73</v>
      </c>
      <c r="C29" s="6"/>
      <c r="D29" s="6"/>
      <c r="E29" s="6"/>
      <c r="F29" s="6"/>
      <c r="G29" s="6"/>
      <c r="H29" s="6"/>
      <c r="I29" s="7"/>
      <c r="J29" s="7"/>
      <c r="K29" s="6"/>
      <c r="L29" s="6"/>
      <c r="M29" s="13">
        <f t="shared" si="0"/>
        <v>0</v>
      </c>
      <c r="N29" s="9"/>
    </row>
    <row r="30" spans="1:14" ht="17.25" customHeight="1">
      <c r="A30" s="2" t="s">
        <v>30</v>
      </c>
      <c r="B30" s="3" t="s">
        <v>74</v>
      </c>
      <c r="C30" s="6"/>
      <c r="D30" s="6"/>
      <c r="E30" s="6"/>
      <c r="F30" s="6"/>
      <c r="G30" s="6"/>
      <c r="H30" s="6"/>
      <c r="I30" s="7"/>
      <c r="J30" s="7"/>
      <c r="K30" s="6"/>
      <c r="L30" s="6"/>
      <c r="M30" s="13">
        <f t="shared" si="0"/>
        <v>0</v>
      </c>
      <c r="N30" s="9"/>
    </row>
    <row r="31" spans="1:14" ht="17.25" customHeight="1">
      <c r="A31" s="2" t="s">
        <v>31</v>
      </c>
      <c r="B31" s="3" t="s">
        <v>76</v>
      </c>
      <c r="C31" s="6"/>
      <c r="D31" s="6"/>
      <c r="E31" s="6"/>
      <c r="F31" s="6"/>
      <c r="G31" s="6"/>
      <c r="H31" s="6"/>
      <c r="I31" s="7"/>
      <c r="J31" s="7"/>
      <c r="K31" s="6"/>
      <c r="L31" s="6"/>
      <c r="M31" s="13">
        <f t="shared" si="0"/>
        <v>0</v>
      </c>
      <c r="N31" s="9"/>
    </row>
    <row r="32" spans="1:14" ht="17.25" customHeight="1">
      <c r="A32" s="2" t="s">
        <v>32</v>
      </c>
      <c r="B32" s="16"/>
      <c r="C32" s="7"/>
      <c r="D32" s="7"/>
      <c r="E32" s="7"/>
      <c r="F32" s="7"/>
      <c r="G32" s="7"/>
      <c r="H32" s="7"/>
      <c r="I32" s="7"/>
      <c r="J32" s="7"/>
      <c r="K32" s="7"/>
      <c r="L32" s="7"/>
      <c r="M32" s="13"/>
      <c r="N32" s="9"/>
    </row>
    <row r="33" spans="1:14" ht="17.25" customHeight="1">
      <c r="A33" s="2" t="s">
        <v>33</v>
      </c>
      <c r="B33" s="3"/>
      <c r="C33" s="6"/>
      <c r="D33" s="6"/>
      <c r="E33" s="6"/>
      <c r="F33" s="6"/>
      <c r="G33" s="6"/>
      <c r="H33" s="6"/>
      <c r="I33" s="7"/>
      <c r="J33" s="7"/>
      <c r="K33" s="6"/>
      <c r="L33" s="6"/>
      <c r="M33" s="13"/>
      <c r="N33" s="9"/>
    </row>
    <row r="34" spans="1:14" ht="15" customHeight="1">
      <c r="A34" s="2" t="s">
        <v>34</v>
      </c>
      <c r="B34" s="3"/>
      <c r="C34" s="6"/>
      <c r="D34" s="6"/>
      <c r="E34" s="4"/>
      <c r="F34" s="6"/>
      <c r="G34" s="6"/>
      <c r="H34" s="6"/>
      <c r="I34" s="7"/>
      <c r="J34" s="7"/>
      <c r="K34" s="6"/>
      <c r="L34" s="6"/>
      <c r="M34" s="18"/>
      <c r="N34" s="9"/>
    </row>
  </sheetData>
  <sheetProtection/>
  <mergeCells count="7">
    <mergeCell ref="A1:N1"/>
    <mergeCell ref="A2:N2"/>
    <mergeCell ref="A3:A4"/>
    <mergeCell ref="B3:B4"/>
    <mergeCell ref="C3:L3"/>
    <mergeCell ref="M3:M4"/>
    <mergeCell ref="N3:N4"/>
  </mergeCells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4">
      <selection activeCell="Q17" sqref="Q17"/>
    </sheetView>
  </sheetViews>
  <sheetFormatPr defaultColWidth="9.140625" defaultRowHeight="15"/>
  <cols>
    <col min="1" max="1" width="4.421875" style="0" customWidth="1"/>
    <col min="2" max="2" width="49.140625" style="0" customWidth="1"/>
    <col min="3" max="12" width="3.00390625" style="0" customWidth="1"/>
    <col min="13" max="13" width="7.140625" style="0" customWidth="1"/>
    <col min="14" max="14" width="5.7109375" style="0" customWidth="1"/>
    <col min="17" max="17" width="32.28125" style="0" customWidth="1"/>
  </cols>
  <sheetData>
    <row r="1" spans="1:14" ht="114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31.5" customHeight="1">
      <c r="A2" s="32" t="s">
        <v>43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">
      <c r="A3" s="33" t="s">
        <v>0</v>
      </c>
      <c r="B3" s="34" t="s">
        <v>1</v>
      </c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 t="s">
        <v>3</v>
      </c>
      <c r="N3" s="35" t="s">
        <v>4</v>
      </c>
    </row>
    <row r="4" spans="1:14" ht="107.25" customHeight="1">
      <c r="A4" s="33"/>
      <c r="B4" s="34"/>
      <c r="C4" s="1" t="s">
        <v>35</v>
      </c>
      <c r="D4" s="1" t="s">
        <v>36</v>
      </c>
      <c r="E4" s="1" t="s">
        <v>49</v>
      </c>
      <c r="F4" s="1" t="s">
        <v>48</v>
      </c>
      <c r="G4" s="1" t="s">
        <v>37</v>
      </c>
      <c r="H4" s="1" t="s">
        <v>38</v>
      </c>
      <c r="I4" s="1" t="s">
        <v>39</v>
      </c>
      <c r="J4" s="1" t="s">
        <v>40</v>
      </c>
      <c r="K4" s="1" t="s">
        <v>41</v>
      </c>
      <c r="L4" s="1" t="s">
        <v>42</v>
      </c>
      <c r="M4" s="35"/>
      <c r="N4" s="35"/>
    </row>
    <row r="5" spans="1:17" ht="17.25" customHeight="1">
      <c r="A5" s="2" t="s">
        <v>5</v>
      </c>
      <c r="B5" s="3" t="s">
        <v>52</v>
      </c>
      <c r="C5" s="4">
        <v>16</v>
      </c>
      <c r="D5" s="5">
        <v>6</v>
      </c>
      <c r="E5" s="6">
        <v>6</v>
      </c>
      <c r="F5" s="5">
        <v>12</v>
      </c>
      <c r="G5" s="4">
        <v>7</v>
      </c>
      <c r="H5" s="6"/>
      <c r="I5" s="7"/>
      <c r="J5" s="7"/>
      <c r="K5" s="6"/>
      <c r="L5" s="6"/>
      <c r="M5" s="8">
        <f aca="true" t="shared" si="0" ref="M5:M31">SUM(C5:L5)</f>
        <v>47</v>
      </c>
      <c r="N5" s="9"/>
      <c r="P5" s="19" t="s">
        <v>44</v>
      </c>
      <c r="Q5" s="20" t="s">
        <v>45</v>
      </c>
    </row>
    <row r="6" spans="1:17" ht="17.25" customHeight="1">
      <c r="A6" s="2" t="s">
        <v>6</v>
      </c>
      <c r="B6" s="3" t="s">
        <v>51</v>
      </c>
      <c r="C6" s="6">
        <v>11</v>
      </c>
      <c r="D6" s="11">
        <v>7</v>
      </c>
      <c r="E6" s="11">
        <v>13</v>
      </c>
      <c r="F6" s="6">
        <v>11</v>
      </c>
      <c r="G6" s="11">
        <v>5</v>
      </c>
      <c r="H6" s="6"/>
      <c r="I6" s="7"/>
      <c r="J6" s="7"/>
      <c r="K6" s="6"/>
      <c r="L6" s="6"/>
      <c r="M6" s="8">
        <f t="shared" si="0"/>
        <v>47</v>
      </c>
      <c r="N6" s="9"/>
      <c r="P6" s="21" t="s">
        <v>44</v>
      </c>
      <c r="Q6" s="20" t="s">
        <v>46</v>
      </c>
    </row>
    <row r="7" spans="1:17" ht="17.25" customHeight="1">
      <c r="A7" s="2" t="s">
        <v>7</v>
      </c>
      <c r="B7" s="3" t="s">
        <v>54</v>
      </c>
      <c r="C7" s="11">
        <v>15</v>
      </c>
      <c r="D7" s="6">
        <v>3</v>
      </c>
      <c r="E7" s="6">
        <v>8</v>
      </c>
      <c r="F7" s="4">
        <v>14</v>
      </c>
      <c r="G7" s="17">
        <v>4</v>
      </c>
      <c r="H7" s="6"/>
      <c r="I7" s="7"/>
      <c r="J7" s="7"/>
      <c r="K7" s="6"/>
      <c r="L7" s="6"/>
      <c r="M7" s="10">
        <f t="shared" si="0"/>
        <v>44</v>
      </c>
      <c r="N7" s="9"/>
      <c r="P7" s="22" t="s">
        <v>44</v>
      </c>
      <c r="Q7" s="20" t="s">
        <v>47</v>
      </c>
    </row>
    <row r="8" spans="1:14" ht="17.25" customHeight="1">
      <c r="A8" s="2" t="s">
        <v>8</v>
      </c>
      <c r="B8" s="3" t="s">
        <v>50</v>
      </c>
      <c r="C8" s="6">
        <v>12</v>
      </c>
      <c r="D8" s="4">
        <v>8</v>
      </c>
      <c r="E8" s="5">
        <v>12</v>
      </c>
      <c r="F8" s="6">
        <v>8</v>
      </c>
      <c r="G8" s="6">
        <v>3</v>
      </c>
      <c r="H8" s="6"/>
      <c r="I8" s="7"/>
      <c r="J8" s="7"/>
      <c r="K8" s="6"/>
      <c r="L8" s="6"/>
      <c r="M8" s="18">
        <f t="shared" si="0"/>
        <v>43</v>
      </c>
      <c r="N8" s="9"/>
    </row>
    <row r="9" spans="1:14" ht="17.25" customHeight="1">
      <c r="A9" s="2" t="s">
        <v>9</v>
      </c>
      <c r="B9" s="3" t="s">
        <v>53</v>
      </c>
      <c r="C9" s="6">
        <v>9</v>
      </c>
      <c r="D9" s="6">
        <v>4</v>
      </c>
      <c r="E9" s="4">
        <v>14</v>
      </c>
      <c r="F9" s="6">
        <v>10</v>
      </c>
      <c r="G9" s="6"/>
      <c r="H9" s="6"/>
      <c r="I9" s="7"/>
      <c r="J9" s="7"/>
      <c r="K9" s="6"/>
      <c r="L9" s="6"/>
      <c r="M9" s="18">
        <f t="shared" si="0"/>
        <v>37</v>
      </c>
      <c r="N9" s="9"/>
    </row>
    <row r="10" spans="1:14" ht="17.25" customHeight="1">
      <c r="A10" s="2" t="s">
        <v>10</v>
      </c>
      <c r="B10" s="3" t="s">
        <v>55</v>
      </c>
      <c r="C10" s="5">
        <v>14</v>
      </c>
      <c r="D10" s="6">
        <v>1</v>
      </c>
      <c r="E10" s="6">
        <v>10</v>
      </c>
      <c r="F10" s="6">
        <v>9</v>
      </c>
      <c r="G10" s="6"/>
      <c r="H10" s="6"/>
      <c r="I10" s="7"/>
      <c r="J10" s="7"/>
      <c r="K10" s="6"/>
      <c r="L10" s="6"/>
      <c r="M10" s="13">
        <f t="shared" si="0"/>
        <v>34</v>
      </c>
      <c r="N10" s="9"/>
    </row>
    <row r="11" spans="1:14" ht="17.25" customHeight="1">
      <c r="A11" s="2" t="s">
        <v>11</v>
      </c>
      <c r="B11" s="3" t="s">
        <v>77</v>
      </c>
      <c r="C11" s="6">
        <v>10</v>
      </c>
      <c r="D11" s="6"/>
      <c r="E11" s="6">
        <v>7</v>
      </c>
      <c r="F11" s="6">
        <v>7</v>
      </c>
      <c r="G11" s="5">
        <v>6</v>
      </c>
      <c r="H11" s="6"/>
      <c r="I11" s="7"/>
      <c r="J11" s="7"/>
      <c r="K11" s="6"/>
      <c r="L11" s="6"/>
      <c r="M11" s="13">
        <f t="shared" si="0"/>
        <v>30</v>
      </c>
      <c r="N11" s="9"/>
    </row>
    <row r="12" spans="1:14" ht="17.25" customHeight="1">
      <c r="A12" s="2" t="s">
        <v>12</v>
      </c>
      <c r="B12" s="3" t="s">
        <v>56</v>
      </c>
      <c r="C12" s="6">
        <v>4</v>
      </c>
      <c r="D12" s="6">
        <v>5</v>
      </c>
      <c r="E12" s="6">
        <v>11</v>
      </c>
      <c r="F12" s="6">
        <v>5</v>
      </c>
      <c r="G12" s="6">
        <v>2</v>
      </c>
      <c r="H12" s="6"/>
      <c r="I12" s="7"/>
      <c r="J12" s="7"/>
      <c r="K12" s="6"/>
      <c r="L12" s="6"/>
      <c r="M12" s="13">
        <f t="shared" si="0"/>
        <v>27</v>
      </c>
      <c r="N12" s="9"/>
    </row>
    <row r="13" spans="1:14" ht="17.25" customHeight="1">
      <c r="A13" s="2" t="s">
        <v>13</v>
      </c>
      <c r="B13" s="3" t="s">
        <v>59</v>
      </c>
      <c r="C13" s="6">
        <v>13</v>
      </c>
      <c r="D13" s="6"/>
      <c r="E13" s="6"/>
      <c r="F13" s="11">
        <v>13</v>
      </c>
      <c r="G13" s="6"/>
      <c r="H13" s="6"/>
      <c r="I13" s="7"/>
      <c r="J13" s="7"/>
      <c r="K13" s="6"/>
      <c r="L13" s="6"/>
      <c r="M13" s="13">
        <f t="shared" si="0"/>
        <v>26</v>
      </c>
      <c r="N13" s="9"/>
    </row>
    <row r="14" spans="1:14" ht="17.25" customHeight="1">
      <c r="A14" s="2" t="s">
        <v>14</v>
      </c>
      <c r="B14" s="3" t="s">
        <v>58</v>
      </c>
      <c r="C14" s="6">
        <v>6</v>
      </c>
      <c r="D14" s="6"/>
      <c r="E14" s="6">
        <v>9</v>
      </c>
      <c r="F14" s="6"/>
      <c r="G14" s="6"/>
      <c r="H14" s="6"/>
      <c r="I14" s="7"/>
      <c r="J14" s="7"/>
      <c r="K14" s="6"/>
      <c r="L14" s="6"/>
      <c r="M14" s="13">
        <f t="shared" si="0"/>
        <v>15</v>
      </c>
      <c r="N14" s="9"/>
    </row>
    <row r="15" spans="1:14" ht="17.25" customHeight="1">
      <c r="A15" s="2" t="s">
        <v>15</v>
      </c>
      <c r="B15" s="3" t="s">
        <v>60</v>
      </c>
      <c r="C15" s="6">
        <v>8</v>
      </c>
      <c r="D15" s="6"/>
      <c r="E15" s="6">
        <v>2</v>
      </c>
      <c r="F15" s="6">
        <v>4</v>
      </c>
      <c r="G15" s="6"/>
      <c r="H15" s="6"/>
      <c r="I15" s="7"/>
      <c r="J15" s="7"/>
      <c r="K15" s="6"/>
      <c r="L15" s="6"/>
      <c r="M15" s="13">
        <f t="shared" si="0"/>
        <v>14</v>
      </c>
      <c r="N15" s="9"/>
    </row>
    <row r="16" spans="1:14" ht="17.25" customHeight="1">
      <c r="A16" s="2" t="s">
        <v>16</v>
      </c>
      <c r="B16" s="3" t="s">
        <v>61</v>
      </c>
      <c r="C16" s="6">
        <v>5</v>
      </c>
      <c r="D16" s="6"/>
      <c r="E16" s="6">
        <v>3</v>
      </c>
      <c r="F16" s="6">
        <v>6</v>
      </c>
      <c r="G16" s="6"/>
      <c r="H16" s="6"/>
      <c r="I16" s="7"/>
      <c r="J16" s="7"/>
      <c r="K16" s="6"/>
      <c r="L16" s="6"/>
      <c r="M16" s="13">
        <f t="shared" si="0"/>
        <v>14</v>
      </c>
      <c r="N16" s="9"/>
    </row>
    <row r="17" spans="1:14" ht="17.25" customHeight="1">
      <c r="A17" s="2" t="s">
        <v>17</v>
      </c>
      <c r="B17" s="3" t="s">
        <v>62</v>
      </c>
      <c r="C17" s="6">
        <v>7</v>
      </c>
      <c r="D17" s="6"/>
      <c r="E17" s="6"/>
      <c r="F17" s="6"/>
      <c r="G17" s="6"/>
      <c r="H17" s="6"/>
      <c r="I17" s="7"/>
      <c r="J17" s="7"/>
      <c r="K17" s="6"/>
      <c r="L17" s="6"/>
      <c r="M17" s="13">
        <f t="shared" si="0"/>
        <v>7</v>
      </c>
      <c r="N17" s="9"/>
    </row>
    <row r="18" spans="1:14" ht="17.25" customHeight="1">
      <c r="A18" s="2" t="s">
        <v>18</v>
      </c>
      <c r="B18" s="3" t="s">
        <v>63</v>
      </c>
      <c r="C18" s="6">
        <v>3</v>
      </c>
      <c r="D18" s="6">
        <v>2</v>
      </c>
      <c r="E18" s="6"/>
      <c r="F18" s="6">
        <v>1</v>
      </c>
      <c r="G18" s="6">
        <v>1</v>
      </c>
      <c r="H18" s="6"/>
      <c r="I18" s="7"/>
      <c r="J18" s="7"/>
      <c r="K18" s="6"/>
      <c r="L18" s="6"/>
      <c r="M18" s="13">
        <f t="shared" si="0"/>
        <v>7</v>
      </c>
      <c r="N18" s="9"/>
    </row>
    <row r="19" spans="1:14" ht="17.25" customHeight="1">
      <c r="A19" s="2" t="s">
        <v>19</v>
      </c>
      <c r="B19" s="3" t="s">
        <v>64</v>
      </c>
      <c r="C19" s="7"/>
      <c r="D19" s="4"/>
      <c r="E19" s="17">
        <v>5</v>
      </c>
      <c r="F19" s="4"/>
      <c r="G19" s="4"/>
      <c r="H19" s="4"/>
      <c r="I19" s="7"/>
      <c r="J19" s="7"/>
      <c r="K19" s="6"/>
      <c r="L19" s="6"/>
      <c r="M19" s="13">
        <f t="shared" si="0"/>
        <v>5</v>
      </c>
      <c r="N19" s="9"/>
    </row>
    <row r="20" spans="1:14" ht="17.25" customHeight="1">
      <c r="A20" s="2" t="s">
        <v>20</v>
      </c>
      <c r="B20" s="3" t="s">
        <v>66</v>
      </c>
      <c r="C20" s="6">
        <v>2</v>
      </c>
      <c r="D20" s="6"/>
      <c r="E20" s="6"/>
      <c r="F20" s="6">
        <v>2</v>
      </c>
      <c r="G20" s="6"/>
      <c r="H20" s="6"/>
      <c r="I20" s="7"/>
      <c r="J20" s="7"/>
      <c r="K20" s="6"/>
      <c r="L20" s="6"/>
      <c r="M20" s="13">
        <f t="shared" si="0"/>
        <v>4</v>
      </c>
      <c r="N20" s="9"/>
    </row>
    <row r="21" spans="1:14" ht="17.25" customHeight="1">
      <c r="A21" s="2" t="s">
        <v>21</v>
      </c>
      <c r="B21" s="3" t="s">
        <v>65</v>
      </c>
      <c r="C21" s="6"/>
      <c r="D21" s="6"/>
      <c r="E21" s="6">
        <v>4</v>
      </c>
      <c r="F21" s="6"/>
      <c r="G21" s="6"/>
      <c r="H21" s="6"/>
      <c r="I21" s="15"/>
      <c r="J21" s="7"/>
      <c r="K21" s="6"/>
      <c r="L21" s="6"/>
      <c r="M21" s="13">
        <f t="shared" si="0"/>
        <v>4</v>
      </c>
      <c r="N21" s="9"/>
    </row>
    <row r="22" spans="1:14" ht="17.25" customHeight="1">
      <c r="A22" s="2" t="s">
        <v>22</v>
      </c>
      <c r="B22" s="3" t="s">
        <v>75</v>
      </c>
      <c r="C22" s="6"/>
      <c r="D22" s="6"/>
      <c r="E22" s="6"/>
      <c r="F22" s="6">
        <v>3</v>
      </c>
      <c r="G22" s="6"/>
      <c r="H22" s="6"/>
      <c r="I22" s="7"/>
      <c r="J22" s="7"/>
      <c r="K22" s="6"/>
      <c r="L22" s="6"/>
      <c r="M22" s="13">
        <f t="shared" si="0"/>
        <v>3</v>
      </c>
      <c r="N22" s="9"/>
    </row>
    <row r="23" spans="1:14" ht="17.25" customHeight="1">
      <c r="A23" s="2" t="s">
        <v>23</v>
      </c>
      <c r="B23" s="3" t="s">
        <v>67</v>
      </c>
      <c r="C23" s="6">
        <v>1</v>
      </c>
      <c r="D23" s="6"/>
      <c r="E23" s="6">
        <v>1</v>
      </c>
      <c r="F23" s="6"/>
      <c r="G23" s="6"/>
      <c r="H23" s="6"/>
      <c r="I23" s="14"/>
      <c r="J23" s="14"/>
      <c r="K23" s="6"/>
      <c r="L23" s="6"/>
      <c r="M23" s="13">
        <f t="shared" si="0"/>
        <v>2</v>
      </c>
      <c r="N23" s="9"/>
    </row>
    <row r="24" spans="1:14" ht="17.25" customHeight="1">
      <c r="A24" s="2" t="s">
        <v>24</v>
      </c>
      <c r="B24" s="3" t="s">
        <v>68</v>
      </c>
      <c r="C24" s="6"/>
      <c r="D24" s="6"/>
      <c r="E24" s="6"/>
      <c r="F24" s="6"/>
      <c r="G24" s="6"/>
      <c r="H24" s="6"/>
      <c r="I24" s="7"/>
      <c r="J24" s="7"/>
      <c r="K24" s="6"/>
      <c r="L24" s="6"/>
      <c r="M24" s="13">
        <f t="shared" si="0"/>
        <v>0</v>
      </c>
      <c r="N24" s="9"/>
    </row>
    <row r="25" spans="1:14" ht="17.25" customHeight="1">
      <c r="A25" s="2" t="s">
        <v>25</v>
      </c>
      <c r="B25" s="3" t="s">
        <v>69</v>
      </c>
      <c r="C25" s="6"/>
      <c r="D25" s="6"/>
      <c r="E25" s="6"/>
      <c r="F25" s="6"/>
      <c r="G25" s="6"/>
      <c r="H25" s="6"/>
      <c r="I25" s="7"/>
      <c r="J25" s="7"/>
      <c r="K25" s="6"/>
      <c r="L25" s="6"/>
      <c r="M25" s="13">
        <f t="shared" si="0"/>
        <v>0</v>
      </c>
      <c r="N25" s="9"/>
    </row>
    <row r="26" spans="1:14" ht="17.25" customHeight="1">
      <c r="A26" s="2" t="s">
        <v>26</v>
      </c>
      <c r="B26" s="3" t="s">
        <v>70</v>
      </c>
      <c r="C26" s="6"/>
      <c r="D26" s="6"/>
      <c r="E26" s="6"/>
      <c r="F26" s="6"/>
      <c r="G26" s="6"/>
      <c r="H26" s="6"/>
      <c r="I26" s="7"/>
      <c r="J26" s="7"/>
      <c r="K26" s="6"/>
      <c r="L26" s="6"/>
      <c r="M26" s="13">
        <f t="shared" si="0"/>
        <v>0</v>
      </c>
      <c r="N26" s="9"/>
    </row>
    <row r="27" spans="1:14" ht="17.25" customHeight="1">
      <c r="A27" s="2" t="s">
        <v>27</v>
      </c>
      <c r="B27" s="3" t="s">
        <v>71</v>
      </c>
      <c r="C27" s="6"/>
      <c r="D27" s="6"/>
      <c r="E27" s="6"/>
      <c r="F27" s="6"/>
      <c r="G27" s="6"/>
      <c r="H27" s="6"/>
      <c r="I27" s="7"/>
      <c r="J27" s="7"/>
      <c r="K27" s="6"/>
      <c r="L27" s="6"/>
      <c r="M27" s="13">
        <f t="shared" si="0"/>
        <v>0</v>
      </c>
      <c r="N27" s="9"/>
    </row>
    <row r="28" spans="1:14" ht="17.25" customHeight="1">
      <c r="A28" s="2" t="s">
        <v>28</v>
      </c>
      <c r="B28" s="3" t="s">
        <v>72</v>
      </c>
      <c r="C28" s="6"/>
      <c r="D28" s="6"/>
      <c r="E28" s="6"/>
      <c r="F28" s="6"/>
      <c r="G28" s="6"/>
      <c r="H28" s="6"/>
      <c r="I28" s="7"/>
      <c r="J28" s="15"/>
      <c r="K28" s="6"/>
      <c r="L28" s="6"/>
      <c r="M28" s="13">
        <f t="shared" si="0"/>
        <v>0</v>
      </c>
      <c r="N28" s="9"/>
    </row>
    <row r="29" spans="1:14" ht="17.25" customHeight="1">
      <c r="A29" s="2" t="s">
        <v>29</v>
      </c>
      <c r="B29" s="3" t="s">
        <v>73</v>
      </c>
      <c r="C29" s="6"/>
      <c r="D29" s="6"/>
      <c r="E29" s="6"/>
      <c r="F29" s="6"/>
      <c r="G29" s="6"/>
      <c r="H29" s="6"/>
      <c r="I29" s="7"/>
      <c r="J29" s="7"/>
      <c r="K29" s="6"/>
      <c r="L29" s="6"/>
      <c r="M29" s="13">
        <f t="shared" si="0"/>
        <v>0</v>
      </c>
      <c r="N29" s="9"/>
    </row>
    <row r="30" spans="1:14" ht="17.25" customHeight="1">
      <c r="A30" s="2" t="s">
        <v>30</v>
      </c>
      <c r="B30" s="3" t="s">
        <v>74</v>
      </c>
      <c r="C30" s="6"/>
      <c r="D30" s="6"/>
      <c r="E30" s="6"/>
      <c r="F30" s="6"/>
      <c r="G30" s="6"/>
      <c r="H30" s="6"/>
      <c r="I30" s="7"/>
      <c r="J30" s="7"/>
      <c r="K30" s="6"/>
      <c r="L30" s="6"/>
      <c r="M30" s="13">
        <f t="shared" si="0"/>
        <v>0</v>
      </c>
      <c r="N30" s="9"/>
    </row>
    <row r="31" spans="1:14" ht="17.25" customHeight="1">
      <c r="A31" s="2" t="s">
        <v>31</v>
      </c>
      <c r="B31" s="3" t="s">
        <v>76</v>
      </c>
      <c r="C31" s="6"/>
      <c r="D31" s="6"/>
      <c r="E31" s="6"/>
      <c r="F31" s="6"/>
      <c r="G31" s="6"/>
      <c r="H31" s="6"/>
      <c r="I31" s="7"/>
      <c r="J31" s="7"/>
      <c r="K31" s="6"/>
      <c r="L31" s="6"/>
      <c r="M31" s="13">
        <f t="shared" si="0"/>
        <v>0</v>
      </c>
      <c r="N31" s="9"/>
    </row>
    <row r="32" spans="1:14" ht="17.25" customHeight="1">
      <c r="A32" s="2" t="s">
        <v>32</v>
      </c>
      <c r="B32" s="16"/>
      <c r="C32" s="7"/>
      <c r="D32" s="7"/>
      <c r="E32" s="7"/>
      <c r="F32" s="7"/>
      <c r="G32" s="7"/>
      <c r="H32" s="7"/>
      <c r="I32" s="7"/>
      <c r="J32" s="7"/>
      <c r="K32" s="7"/>
      <c r="L32" s="7"/>
      <c r="M32" s="13"/>
      <c r="N32" s="9"/>
    </row>
    <row r="33" spans="1:14" ht="17.25" customHeight="1">
      <c r="A33" s="2" t="s">
        <v>33</v>
      </c>
      <c r="B33" s="3"/>
      <c r="C33" s="6"/>
      <c r="D33" s="11"/>
      <c r="E33" s="11"/>
      <c r="F33" s="6"/>
      <c r="G33" s="11"/>
      <c r="H33" s="6"/>
      <c r="I33" s="7"/>
      <c r="J33" s="7"/>
      <c r="K33" s="6"/>
      <c r="L33" s="6"/>
      <c r="M33" s="8"/>
      <c r="N33" s="9"/>
    </row>
    <row r="34" spans="1:14" ht="15" customHeight="1">
      <c r="A34" s="2" t="s">
        <v>34</v>
      </c>
      <c r="B34" s="16"/>
      <c r="C34" s="7"/>
      <c r="D34" s="7"/>
      <c r="E34" s="7"/>
      <c r="F34" s="7"/>
      <c r="G34" s="7"/>
      <c r="H34" s="7"/>
      <c r="I34" s="7"/>
      <c r="J34" s="7"/>
      <c r="K34" s="7"/>
      <c r="L34" s="7"/>
      <c r="M34" s="13"/>
      <c r="N34" s="9"/>
    </row>
  </sheetData>
  <sheetProtection/>
  <mergeCells count="7">
    <mergeCell ref="A1:N1"/>
    <mergeCell ref="A2:N2"/>
    <mergeCell ref="A3:A4"/>
    <mergeCell ref="B3:B4"/>
    <mergeCell ref="C3:L3"/>
    <mergeCell ref="M3:M4"/>
    <mergeCell ref="N3:N4"/>
  </mergeCells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4">
      <selection activeCell="A2" sqref="A2:N2"/>
    </sheetView>
  </sheetViews>
  <sheetFormatPr defaultColWidth="9.140625" defaultRowHeight="15"/>
  <cols>
    <col min="1" max="1" width="4.421875" style="0" customWidth="1"/>
    <col min="2" max="2" width="49.140625" style="0" customWidth="1"/>
    <col min="3" max="12" width="3.00390625" style="0" customWidth="1"/>
    <col min="13" max="13" width="7.140625" style="0" customWidth="1"/>
    <col min="14" max="14" width="5.7109375" style="0" customWidth="1"/>
    <col min="17" max="17" width="32.28125" style="0" customWidth="1"/>
  </cols>
  <sheetData>
    <row r="1" spans="1:14" ht="114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31.5" customHeight="1">
      <c r="A2" s="32" t="s">
        <v>43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">
      <c r="A3" s="33" t="s">
        <v>0</v>
      </c>
      <c r="B3" s="34" t="s">
        <v>1</v>
      </c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 t="s">
        <v>3</v>
      </c>
      <c r="N3" s="35" t="s">
        <v>4</v>
      </c>
    </row>
    <row r="4" spans="1:14" ht="107.25" customHeight="1">
      <c r="A4" s="33"/>
      <c r="B4" s="34"/>
      <c r="C4" s="1" t="s">
        <v>35</v>
      </c>
      <c r="D4" s="1" t="s">
        <v>36</v>
      </c>
      <c r="E4" s="1" t="s">
        <v>49</v>
      </c>
      <c r="F4" s="1" t="s">
        <v>48</v>
      </c>
      <c r="G4" s="1" t="s">
        <v>37</v>
      </c>
      <c r="H4" s="1" t="s">
        <v>38</v>
      </c>
      <c r="I4" s="1" t="s">
        <v>39</v>
      </c>
      <c r="J4" s="1" t="s">
        <v>40</v>
      </c>
      <c r="K4" s="1" t="s">
        <v>41</v>
      </c>
      <c r="L4" s="1" t="s">
        <v>42</v>
      </c>
      <c r="M4" s="35"/>
      <c r="N4" s="35"/>
    </row>
    <row r="5" spans="1:17" ht="17.25" customHeight="1">
      <c r="A5" s="2" t="s">
        <v>5</v>
      </c>
      <c r="B5" s="3" t="s">
        <v>51</v>
      </c>
      <c r="C5" s="6">
        <v>11</v>
      </c>
      <c r="D5" s="11">
        <v>7</v>
      </c>
      <c r="E5" s="11">
        <v>13</v>
      </c>
      <c r="F5" s="6">
        <v>11</v>
      </c>
      <c r="G5" s="6"/>
      <c r="H5" s="6"/>
      <c r="I5" s="7"/>
      <c r="J5" s="7"/>
      <c r="K5" s="6"/>
      <c r="L5" s="6"/>
      <c r="M5" s="8">
        <f aca="true" t="shared" si="0" ref="M5:M31">SUM(C5:L5)</f>
        <v>42</v>
      </c>
      <c r="N5" s="9"/>
      <c r="P5" s="19" t="s">
        <v>44</v>
      </c>
      <c r="Q5" s="20" t="s">
        <v>45</v>
      </c>
    </row>
    <row r="6" spans="1:17" ht="17.25" customHeight="1">
      <c r="A6" s="2" t="s">
        <v>6</v>
      </c>
      <c r="B6" s="3" t="s">
        <v>50</v>
      </c>
      <c r="C6" s="6">
        <v>12</v>
      </c>
      <c r="D6" s="4">
        <v>8</v>
      </c>
      <c r="E6" s="5">
        <v>12</v>
      </c>
      <c r="F6" s="6">
        <v>8</v>
      </c>
      <c r="G6" s="6"/>
      <c r="H6" s="6"/>
      <c r="I6" s="7"/>
      <c r="J6" s="7"/>
      <c r="K6" s="6"/>
      <c r="L6" s="6"/>
      <c r="M6" s="10">
        <f t="shared" si="0"/>
        <v>40</v>
      </c>
      <c r="N6" s="9"/>
      <c r="P6" s="21" t="s">
        <v>44</v>
      </c>
      <c r="Q6" s="20" t="s">
        <v>46</v>
      </c>
    </row>
    <row r="7" spans="1:17" ht="17.25" customHeight="1">
      <c r="A7" s="2" t="s">
        <v>7</v>
      </c>
      <c r="B7" s="3" t="s">
        <v>52</v>
      </c>
      <c r="C7" s="4">
        <v>16</v>
      </c>
      <c r="D7" s="5">
        <v>6</v>
      </c>
      <c r="E7" s="6">
        <v>6</v>
      </c>
      <c r="F7" s="5">
        <v>12</v>
      </c>
      <c r="G7" s="6"/>
      <c r="H7" s="6"/>
      <c r="I7" s="7"/>
      <c r="J7" s="7"/>
      <c r="K7" s="6"/>
      <c r="L7" s="6"/>
      <c r="M7" s="10">
        <f t="shared" si="0"/>
        <v>40</v>
      </c>
      <c r="N7" s="9"/>
      <c r="P7" s="22" t="s">
        <v>44</v>
      </c>
      <c r="Q7" s="20" t="s">
        <v>47</v>
      </c>
    </row>
    <row r="8" spans="1:14" ht="17.25" customHeight="1">
      <c r="A8" s="2" t="s">
        <v>8</v>
      </c>
      <c r="B8" s="3" t="s">
        <v>54</v>
      </c>
      <c r="C8" s="11">
        <v>15</v>
      </c>
      <c r="D8" s="6">
        <v>3</v>
      </c>
      <c r="E8" s="6">
        <v>8</v>
      </c>
      <c r="F8" s="4">
        <v>14</v>
      </c>
      <c r="G8" s="6"/>
      <c r="H8" s="6"/>
      <c r="I8" s="7"/>
      <c r="J8" s="7"/>
      <c r="K8" s="6"/>
      <c r="L8" s="6"/>
      <c r="M8" s="10">
        <f t="shared" si="0"/>
        <v>40</v>
      </c>
      <c r="N8" s="9"/>
    </row>
    <row r="9" spans="1:14" ht="17.25" customHeight="1">
      <c r="A9" s="2" t="s">
        <v>9</v>
      </c>
      <c r="B9" s="3" t="s">
        <v>53</v>
      </c>
      <c r="C9" s="6">
        <v>9</v>
      </c>
      <c r="D9" s="6">
        <v>4</v>
      </c>
      <c r="E9" s="4">
        <v>14</v>
      </c>
      <c r="F9" s="6">
        <v>10</v>
      </c>
      <c r="G9" s="6"/>
      <c r="H9" s="6"/>
      <c r="I9" s="7"/>
      <c r="J9" s="7"/>
      <c r="K9" s="6"/>
      <c r="L9" s="6"/>
      <c r="M9" s="18">
        <f t="shared" si="0"/>
        <v>37</v>
      </c>
      <c r="N9" s="9"/>
    </row>
    <row r="10" spans="1:14" ht="17.25" customHeight="1">
      <c r="A10" s="2" t="s">
        <v>10</v>
      </c>
      <c r="B10" s="3" t="s">
        <v>55</v>
      </c>
      <c r="C10" s="5">
        <v>14</v>
      </c>
      <c r="D10" s="6">
        <v>1</v>
      </c>
      <c r="E10" s="6">
        <v>10</v>
      </c>
      <c r="F10" s="6">
        <v>9</v>
      </c>
      <c r="G10" s="6"/>
      <c r="H10" s="6"/>
      <c r="I10" s="7"/>
      <c r="J10" s="7"/>
      <c r="K10" s="6"/>
      <c r="L10" s="6"/>
      <c r="M10" s="13">
        <f t="shared" si="0"/>
        <v>34</v>
      </c>
      <c r="N10" s="9"/>
    </row>
    <row r="11" spans="1:14" ht="17.25" customHeight="1">
      <c r="A11" s="2" t="s">
        <v>11</v>
      </c>
      <c r="B11" s="3" t="s">
        <v>59</v>
      </c>
      <c r="C11" s="6">
        <v>13</v>
      </c>
      <c r="D11" s="6"/>
      <c r="E11" s="6"/>
      <c r="F11" s="11">
        <v>13</v>
      </c>
      <c r="G11" s="6"/>
      <c r="H11" s="6"/>
      <c r="I11" s="7"/>
      <c r="J11" s="7"/>
      <c r="K11" s="6"/>
      <c r="L11" s="6"/>
      <c r="M11" s="13">
        <f t="shared" si="0"/>
        <v>26</v>
      </c>
      <c r="N11" s="9"/>
    </row>
    <row r="12" spans="1:14" ht="17.25" customHeight="1">
      <c r="A12" s="2" t="s">
        <v>12</v>
      </c>
      <c r="B12" s="3" t="s">
        <v>56</v>
      </c>
      <c r="C12" s="6">
        <v>4</v>
      </c>
      <c r="D12" s="6">
        <v>5</v>
      </c>
      <c r="E12" s="6">
        <v>11</v>
      </c>
      <c r="F12" s="6">
        <v>5</v>
      </c>
      <c r="G12" s="6"/>
      <c r="H12" s="6"/>
      <c r="I12" s="7"/>
      <c r="J12" s="7"/>
      <c r="K12" s="6"/>
      <c r="L12" s="6"/>
      <c r="M12" s="13">
        <f t="shared" si="0"/>
        <v>25</v>
      </c>
      <c r="N12" s="9"/>
    </row>
    <row r="13" spans="1:14" ht="17.25" customHeight="1">
      <c r="A13" s="2" t="s">
        <v>13</v>
      </c>
      <c r="B13" s="3" t="s">
        <v>77</v>
      </c>
      <c r="C13" s="6">
        <v>10</v>
      </c>
      <c r="D13" s="6"/>
      <c r="E13" s="6">
        <v>7</v>
      </c>
      <c r="F13" s="6">
        <v>7</v>
      </c>
      <c r="G13" s="6"/>
      <c r="H13" s="6"/>
      <c r="I13" s="7"/>
      <c r="J13" s="7"/>
      <c r="K13" s="6"/>
      <c r="L13" s="6"/>
      <c r="M13" s="13">
        <f t="shared" si="0"/>
        <v>24</v>
      </c>
      <c r="N13" s="9"/>
    </row>
    <row r="14" spans="1:14" ht="17.25" customHeight="1">
      <c r="A14" s="2" t="s">
        <v>14</v>
      </c>
      <c r="B14" s="3" t="s">
        <v>58</v>
      </c>
      <c r="C14" s="6">
        <v>6</v>
      </c>
      <c r="D14" s="6"/>
      <c r="E14" s="6">
        <v>9</v>
      </c>
      <c r="F14" s="6"/>
      <c r="G14" s="6"/>
      <c r="H14" s="6"/>
      <c r="I14" s="7"/>
      <c r="J14" s="7"/>
      <c r="K14" s="6"/>
      <c r="L14" s="6"/>
      <c r="M14" s="13">
        <f t="shared" si="0"/>
        <v>15</v>
      </c>
      <c r="N14" s="9"/>
    </row>
    <row r="15" spans="1:14" ht="17.25" customHeight="1">
      <c r="A15" s="2" t="s">
        <v>15</v>
      </c>
      <c r="B15" s="3" t="s">
        <v>60</v>
      </c>
      <c r="C15" s="6">
        <v>8</v>
      </c>
      <c r="D15" s="6"/>
      <c r="E15" s="6">
        <v>2</v>
      </c>
      <c r="F15" s="6">
        <v>4</v>
      </c>
      <c r="G15" s="6"/>
      <c r="H15" s="6"/>
      <c r="I15" s="7"/>
      <c r="J15" s="7"/>
      <c r="K15" s="6"/>
      <c r="L15" s="6"/>
      <c r="M15" s="13">
        <f t="shared" si="0"/>
        <v>14</v>
      </c>
      <c r="N15" s="9"/>
    </row>
    <row r="16" spans="1:14" ht="17.25" customHeight="1">
      <c r="A16" s="2" t="s">
        <v>16</v>
      </c>
      <c r="B16" s="3" t="s">
        <v>61</v>
      </c>
      <c r="C16" s="6">
        <v>5</v>
      </c>
      <c r="D16" s="6"/>
      <c r="E16" s="6">
        <v>3</v>
      </c>
      <c r="F16" s="6">
        <v>6</v>
      </c>
      <c r="G16" s="6"/>
      <c r="H16" s="6"/>
      <c r="I16" s="7"/>
      <c r="J16" s="7"/>
      <c r="K16" s="6"/>
      <c r="L16" s="6"/>
      <c r="M16" s="13">
        <f t="shared" si="0"/>
        <v>14</v>
      </c>
      <c r="N16" s="9"/>
    </row>
    <row r="17" spans="1:14" ht="17.25" customHeight="1">
      <c r="A17" s="2" t="s">
        <v>17</v>
      </c>
      <c r="B17" s="3" t="s">
        <v>62</v>
      </c>
      <c r="C17" s="6">
        <v>7</v>
      </c>
      <c r="D17" s="6"/>
      <c r="E17" s="6"/>
      <c r="F17" s="6"/>
      <c r="G17" s="6"/>
      <c r="H17" s="6"/>
      <c r="I17" s="7"/>
      <c r="J17" s="7"/>
      <c r="K17" s="6"/>
      <c r="L17" s="6"/>
      <c r="M17" s="13">
        <f t="shared" si="0"/>
        <v>7</v>
      </c>
      <c r="N17" s="9"/>
    </row>
    <row r="18" spans="1:14" ht="17.25" customHeight="1">
      <c r="A18" s="2" t="s">
        <v>18</v>
      </c>
      <c r="B18" s="3" t="s">
        <v>63</v>
      </c>
      <c r="C18" s="6">
        <v>3</v>
      </c>
      <c r="D18" s="6">
        <v>2</v>
      </c>
      <c r="E18" s="6"/>
      <c r="F18" s="6">
        <v>1</v>
      </c>
      <c r="G18" s="6"/>
      <c r="H18" s="6"/>
      <c r="I18" s="7"/>
      <c r="J18" s="7"/>
      <c r="K18" s="6"/>
      <c r="L18" s="6"/>
      <c r="M18" s="13">
        <f t="shared" si="0"/>
        <v>6</v>
      </c>
      <c r="N18" s="9"/>
    </row>
    <row r="19" spans="1:14" ht="17.25" customHeight="1">
      <c r="A19" s="2" t="s">
        <v>19</v>
      </c>
      <c r="B19" s="3" t="s">
        <v>64</v>
      </c>
      <c r="C19" s="7"/>
      <c r="D19" s="4"/>
      <c r="E19" s="17">
        <v>5</v>
      </c>
      <c r="F19" s="4"/>
      <c r="G19" s="4"/>
      <c r="H19" s="4"/>
      <c r="I19" s="7"/>
      <c r="J19" s="7"/>
      <c r="K19" s="6"/>
      <c r="L19" s="6"/>
      <c r="M19" s="13">
        <f t="shared" si="0"/>
        <v>5</v>
      </c>
      <c r="N19" s="9"/>
    </row>
    <row r="20" spans="1:14" ht="17.25" customHeight="1">
      <c r="A20" s="2" t="s">
        <v>20</v>
      </c>
      <c r="B20" s="3" t="s">
        <v>66</v>
      </c>
      <c r="C20" s="6">
        <v>2</v>
      </c>
      <c r="D20" s="6"/>
      <c r="E20" s="6"/>
      <c r="F20" s="6">
        <v>2</v>
      </c>
      <c r="G20" s="6"/>
      <c r="H20" s="6"/>
      <c r="I20" s="7"/>
      <c r="J20" s="7"/>
      <c r="K20" s="6"/>
      <c r="L20" s="6"/>
      <c r="M20" s="13">
        <f t="shared" si="0"/>
        <v>4</v>
      </c>
      <c r="N20" s="9"/>
    </row>
    <row r="21" spans="1:14" ht="17.25" customHeight="1">
      <c r="A21" s="2" t="s">
        <v>21</v>
      </c>
      <c r="B21" s="3" t="s">
        <v>65</v>
      </c>
      <c r="C21" s="6"/>
      <c r="D21" s="6"/>
      <c r="E21" s="6">
        <v>4</v>
      </c>
      <c r="F21" s="6"/>
      <c r="G21" s="6"/>
      <c r="H21" s="6"/>
      <c r="I21" s="15"/>
      <c r="J21" s="7"/>
      <c r="K21" s="6"/>
      <c r="L21" s="6"/>
      <c r="M21" s="13">
        <f t="shared" si="0"/>
        <v>4</v>
      </c>
      <c r="N21" s="9"/>
    </row>
    <row r="22" spans="1:14" ht="17.25" customHeight="1">
      <c r="A22" s="2" t="s">
        <v>22</v>
      </c>
      <c r="B22" s="3" t="s">
        <v>75</v>
      </c>
      <c r="C22" s="6"/>
      <c r="D22" s="6"/>
      <c r="E22" s="6"/>
      <c r="F22" s="6">
        <v>3</v>
      </c>
      <c r="G22" s="6"/>
      <c r="H22" s="6"/>
      <c r="I22" s="7"/>
      <c r="J22" s="7"/>
      <c r="K22" s="6"/>
      <c r="L22" s="6"/>
      <c r="M22" s="13">
        <f t="shared" si="0"/>
        <v>3</v>
      </c>
      <c r="N22" s="9"/>
    </row>
    <row r="23" spans="1:14" ht="17.25" customHeight="1">
      <c r="A23" s="2" t="s">
        <v>23</v>
      </c>
      <c r="B23" s="3" t="s">
        <v>67</v>
      </c>
      <c r="C23" s="6">
        <v>1</v>
      </c>
      <c r="D23" s="6"/>
      <c r="E23" s="6">
        <v>1</v>
      </c>
      <c r="F23" s="6"/>
      <c r="G23" s="6"/>
      <c r="H23" s="6"/>
      <c r="I23" s="14"/>
      <c r="J23" s="14"/>
      <c r="K23" s="6"/>
      <c r="L23" s="6"/>
      <c r="M23" s="13">
        <f t="shared" si="0"/>
        <v>2</v>
      </c>
      <c r="N23" s="9"/>
    </row>
    <row r="24" spans="1:14" ht="17.25" customHeight="1">
      <c r="A24" s="2" t="s">
        <v>24</v>
      </c>
      <c r="B24" s="3" t="s">
        <v>68</v>
      </c>
      <c r="C24" s="6"/>
      <c r="D24" s="6"/>
      <c r="E24" s="6"/>
      <c r="F24" s="6"/>
      <c r="G24" s="6"/>
      <c r="H24" s="6"/>
      <c r="I24" s="7"/>
      <c r="J24" s="7"/>
      <c r="K24" s="6"/>
      <c r="L24" s="6"/>
      <c r="M24" s="13">
        <f t="shared" si="0"/>
        <v>0</v>
      </c>
      <c r="N24" s="9"/>
    </row>
    <row r="25" spans="1:14" ht="17.25" customHeight="1">
      <c r="A25" s="2" t="s">
        <v>25</v>
      </c>
      <c r="B25" s="3" t="s">
        <v>69</v>
      </c>
      <c r="C25" s="6"/>
      <c r="D25" s="6"/>
      <c r="E25" s="6"/>
      <c r="F25" s="6"/>
      <c r="G25" s="6"/>
      <c r="H25" s="6"/>
      <c r="I25" s="7"/>
      <c r="J25" s="7"/>
      <c r="K25" s="6"/>
      <c r="L25" s="6"/>
      <c r="M25" s="13">
        <f t="shared" si="0"/>
        <v>0</v>
      </c>
      <c r="N25" s="9"/>
    </row>
    <row r="26" spans="1:14" ht="17.25" customHeight="1">
      <c r="A26" s="2" t="s">
        <v>26</v>
      </c>
      <c r="B26" s="3" t="s">
        <v>70</v>
      </c>
      <c r="C26" s="6"/>
      <c r="D26" s="6"/>
      <c r="E26" s="6"/>
      <c r="F26" s="6"/>
      <c r="G26" s="6"/>
      <c r="H26" s="6"/>
      <c r="I26" s="7"/>
      <c r="J26" s="7"/>
      <c r="K26" s="6"/>
      <c r="L26" s="6"/>
      <c r="M26" s="13">
        <f t="shared" si="0"/>
        <v>0</v>
      </c>
      <c r="N26" s="9"/>
    </row>
    <row r="27" spans="1:14" ht="17.25" customHeight="1">
      <c r="A27" s="2" t="s">
        <v>27</v>
      </c>
      <c r="B27" s="3" t="s">
        <v>71</v>
      </c>
      <c r="C27" s="6"/>
      <c r="D27" s="6"/>
      <c r="E27" s="6"/>
      <c r="F27" s="6"/>
      <c r="G27" s="6"/>
      <c r="H27" s="6"/>
      <c r="I27" s="7"/>
      <c r="J27" s="7"/>
      <c r="K27" s="6"/>
      <c r="L27" s="6"/>
      <c r="M27" s="13">
        <f t="shared" si="0"/>
        <v>0</v>
      </c>
      <c r="N27" s="9"/>
    </row>
    <row r="28" spans="1:14" ht="17.25" customHeight="1">
      <c r="A28" s="2" t="s">
        <v>28</v>
      </c>
      <c r="B28" s="3" t="s">
        <v>72</v>
      </c>
      <c r="C28" s="6"/>
      <c r="D28" s="6"/>
      <c r="E28" s="6"/>
      <c r="F28" s="6"/>
      <c r="G28" s="6"/>
      <c r="H28" s="6"/>
      <c r="I28" s="7"/>
      <c r="J28" s="15"/>
      <c r="K28" s="6"/>
      <c r="L28" s="6"/>
      <c r="M28" s="13">
        <f t="shared" si="0"/>
        <v>0</v>
      </c>
      <c r="N28" s="9"/>
    </row>
    <row r="29" spans="1:14" ht="17.25" customHeight="1">
      <c r="A29" s="2" t="s">
        <v>29</v>
      </c>
      <c r="B29" s="3" t="s">
        <v>73</v>
      </c>
      <c r="C29" s="6"/>
      <c r="D29" s="6"/>
      <c r="E29" s="6"/>
      <c r="F29" s="6"/>
      <c r="G29" s="6"/>
      <c r="H29" s="6"/>
      <c r="I29" s="7"/>
      <c r="J29" s="7"/>
      <c r="K29" s="6"/>
      <c r="L29" s="6"/>
      <c r="M29" s="13">
        <f t="shared" si="0"/>
        <v>0</v>
      </c>
      <c r="N29" s="9"/>
    </row>
    <row r="30" spans="1:14" ht="17.25" customHeight="1">
      <c r="A30" s="2" t="s">
        <v>30</v>
      </c>
      <c r="B30" s="3" t="s">
        <v>74</v>
      </c>
      <c r="C30" s="6"/>
      <c r="D30" s="6"/>
      <c r="E30" s="6"/>
      <c r="F30" s="6"/>
      <c r="G30" s="6"/>
      <c r="H30" s="6"/>
      <c r="I30" s="7"/>
      <c r="J30" s="7"/>
      <c r="K30" s="6"/>
      <c r="L30" s="6"/>
      <c r="M30" s="13">
        <f t="shared" si="0"/>
        <v>0</v>
      </c>
      <c r="N30" s="9"/>
    </row>
    <row r="31" spans="1:14" ht="17.25" customHeight="1">
      <c r="A31" s="2" t="s">
        <v>31</v>
      </c>
      <c r="B31" s="3" t="s">
        <v>76</v>
      </c>
      <c r="C31" s="6"/>
      <c r="D31" s="6"/>
      <c r="E31" s="6"/>
      <c r="F31" s="6"/>
      <c r="G31" s="6"/>
      <c r="H31" s="6"/>
      <c r="I31" s="7"/>
      <c r="J31" s="7"/>
      <c r="K31" s="6"/>
      <c r="L31" s="6"/>
      <c r="M31" s="13">
        <f t="shared" si="0"/>
        <v>0</v>
      </c>
      <c r="N31" s="9"/>
    </row>
    <row r="32" spans="1:14" ht="17.25" customHeight="1">
      <c r="A32" s="2" t="s">
        <v>32</v>
      </c>
      <c r="B32" s="16"/>
      <c r="C32" s="7"/>
      <c r="D32" s="7"/>
      <c r="E32" s="7"/>
      <c r="F32" s="7"/>
      <c r="G32" s="7"/>
      <c r="H32" s="7"/>
      <c r="I32" s="7"/>
      <c r="J32" s="7"/>
      <c r="K32" s="7"/>
      <c r="L32" s="7"/>
      <c r="M32" s="13"/>
      <c r="N32" s="9"/>
    </row>
    <row r="33" spans="1:14" ht="17.25" customHeight="1">
      <c r="A33" s="2" t="s">
        <v>33</v>
      </c>
      <c r="B33" s="16"/>
      <c r="C33" s="7"/>
      <c r="D33" s="7"/>
      <c r="E33" s="7"/>
      <c r="F33" s="7"/>
      <c r="G33" s="7"/>
      <c r="H33" s="7"/>
      <c r="I33" s="7"/>
      <c r="J33" s="7"/>
      <c r="K33" s="7"/>
      <c r="L33" s="7"/>
      <c r="M33" s="13"/>
      <c r="N33" s="9"/>
    </row>
    <row r="34" spans="1:14" ht="15" customHeight="1">
      <c r="A34" s="2" t="s">
        <v>34</v>
      </c>
      <c r="B34" s="16"/>
      <c r="C34" s="7"/>
      <c r="D34" s="7"/>
      <c r="E34" s="7"/>
      <c r="F34" s="7"/>
      <c r="G34" s="7"/>
      <c r="H34" s="7"/>
      <c r="I34" s="7"/>
      <c r="J34" s="7"/>
      <c r="K34" s="7"/>
      <c r="L34" s="7"/>
      <c r="M34" s="13"/>
      <c r="N34" s="9"/>
    </row>
  </sheetData>
  <sheetProtection/>
  <mergeCells count="7">
    <mergeCell ref="A1:N1"/>
    <mergeCell ref="A2:N2"/>
    <mergeCell ref="A3:A4"/>
    <mergeCell ref="B3:B4"/>
    <mergeCell ref="C3:L3"/>
    <mergeCell ref="M3:M4"/>
    <mergeCell ref="N3:N4"/>
  </mergeCells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Q25" sqref="Q25"/>
    </sheetView>
  </sheetViews>
  <sheetFormatPr defaultColWidth="9.140625" defaultRowHeight="15"/>
  <cols>
    <col min="1" max="1" width="4.421875" style="0" customWidth="1"/>
    <col min="2" max="2" width="49.140625" style="0" customWidth="1"/>
    <col min="3" max="12" width="3.00390625" style="0" customWidth="1"/>
    <col min="13" max="13" width="7.140625" style="0" customWidth="1"/>
    <col min="14" max="14" width="5.7109375" style="0" customWidth="1"/>
    <col min="17" max="17" width="32.28125" style="0" customWidth="1"/>
  </cols>
  <sheetData>
    <row r="1" spans="1:14" ht="114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31.5" customHeight="1">
      <c r="A2" s="32" t="s">
        <v>43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">
      <c r="A3" s="33" t="s">
        <v>0</v>
      </c>
      <c r="B3" s="34" t="s">
        <v>1</v>
      </c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 t="s">
        <v>3</v>
      </c>
      <c r="N3" s="35" t="s">
        <v>4</v>
      </c>
    </row>
    <row r="4" spans="1:14" ht="107.25" customHeight="1">
      <c r="A4" s="33"/>
      <c r="B4" s="34"/>
      <c r="C4" s="1" t="s">
        <v>35</v>
      </c>
      <c r="D4" s="1" t="s">
        <v>36</v>
      </c>
      <c r="E4" s="1" t="s">
        <v>49</v>
      </c>
      <c r="F4" s="1" t="s">
        <v>48</v>
      </c>
      <c r="G4" s="1" t="s">
        <v>37</v>
      </c>
      <c r="H4" s="1" t="s">
        <v>38</v>
      </c>
      <c r="I4" s="1" t="s">
        <v>39</v>
      </c>
      <c r="J4" s="1" t="s">
        <v>40</v>
      </c>
      <c r="K4" s="1" t="s">
        <v>41</v>
      </c>
      <c r="L4" s="1" t="s">
        <v>42</v>
      </c>
      <c r="M4" s="35"/>
      <c r="N4" s="35"/>
    </row>
    <row r="5" spans="1:17" ht="17.25" customHeight="1">
      <c r="A5" s="2" t="s">
        <v>5</v>
      </c>
      <c r="B5" s="3" t="s">
        <v>50</v>
      </c>
      <c r="C5" s="6">
        <v>12</v>
      </c>
      <c r="D5" s="4">
        <v>8</v>
      </c>
      <c r="E5" s="5">
        <v>12</v>
      </c>
      <c r="F5" s="6"/>
      <c r="G5" s="6"/>
      <c r="H5" s="6"/>
      <c r="I5" s="7"/>
      <c r="J5" s="7"/>
      <c r="K5" s="6"/>
      <c r="L5" s="6"/>
      <c r="M5" s="8">
        <f aca="true" t="shared" si="0" ref="M5:M31">SUM(C5:L5)</f>
        <v>32</v>
      </c>
      <c r="N5" s="9"/>
      <c r="P5" s="19" t="s">
        <v>44</v>
      </c>
      <c r="Q5" s="20" t="s">
        <v>45</v>
      </c>
    </row>
    <row r="6" spans="1:17" ht="17.25" customHeight="1">
      <c r="A6" s="2" t="s">
        <v>6</v>
      </c>
      <c r="B6" s="3" t="s">
        <v>51</v>
      </c>
      <c r="C6" s="6">
        <v>11</v>
      </c>
      <c r="D6" s="11">
        <v>7</v>
      </c>
      <c r="E6" s="11">
        <v>13</v>
      </c>
      <c r="F6" s="6"/>
      <c r="G6" s="6"/>
      <c r="H6" s="6"/>
      <c r="I6" s="7"/>
      <c r="J6" s="7"/>
      <c r="K6" s="6"/>
      <c r="L6" s="6"/>
      <c r="M6" s="12">
        <f t="shared" si="0"/>
        <v>31</v>
      </c>
      <c r="N6" s="9"/>
      <c r="P6" s="21" t="s">
        <v>44</v>
      </c>
      <c r="Q6" s="20" t="s">
        <v>46</v>
      </c>
    </row>
    <row r="7" spans="1:17" ht="17.25" customHeight="1">
      <c r="A7" s="2" t="s">
        <v>7</v>
      </c>
      <c r="B7" s="3" t="s">
        <v>52</v>
      </c>
      <c r="C7" s="4">
        <v>16</v>
      </c>
      <c r="D7" s="5">
        <v>6</v>
      </c>
      <c r="E7" s="6">
        <v>6</v>
      </c>
      <c r="F7" s="6"/>
      <c r="G7" s="6"/>
      <c r="H7" s="6"/>
      <c r="I7" s="7"/>
      <c r="J7" s="7"/>
      <c r="K7" s="6"/>
      <c r="L7" s="6"/>
      <c r="M7" s="10">
        <f t="shared" si="0"/>
        <v>28</v>
      </c>
      <c r="N7" s="9"/>
      <c r="P7" s="22" t="s">
        <v>44</v>
      </c>
      <c r="Q7" s="20" t="s">
        <v>47</v>
      </c>
    </row>
    <row r="8" spans="1:14" ht="17.25" customHeight="1">
      <c r="A8" s="2" t="s">
        <v>8</v>
      </c>
      <c r="B8" s="3" t="s">
        <v>53</v>
      </c>
      <c r="C8" s="6">
        <v>9</v>
      </c>
      <c r="D8" s="6">
        <v>4</v>
      </c>
      <c r="E8" s="4">
        <v>14</v>
      </c>
      <c r="F8" s="6"/>
      <c r="G8" s="6"/>
      <c r="H8" s="6"/>
      <c r="I8" s="7"/>
      <c r="J8" s="7"/>
      <c r="K8" s="6"/>
      <c r="L8" s="6"/>
      <c r="M8" s="18">
        <f t="shared" si="0"/>
        <v>27</v>
      </c>
      <c r="N8" s="9"/>
    </row>
    <row r="9" spans="1:14" ht="17.25" customHeight="1">
      <c r="A9" s="2" t="s">
        <v>9</v>
      </c>
      <c r="B9" s="3" t="s">
        <v>54</v>
      </c>
      <c r="C9" s="11">
        <v>15</v>
      </c>
      <c r="D9" s="6">
        <v>3</v>
      </c>
      <c r="E9" s="6">
        <v>8</v>
      </c>
      <c r="F9" s="6"/>
      <c r="G9" s="6"/>
      <c r="H9" s="6"/>
      <c r="I9" s="7"/>
      <c r="J9" s="7"/>
      <c r="K9" s="6"/>
      <c r="L9" s="6"/>
      <c r="M9" s="18">
        <f t="shared" si="0"/>
        <v>26</v>
      </c>
      <c r="N9" s="9"/>
    </row>
    <row r="10" spans="1:14" ht="17.25" customHeight="1">
      <c r="A10" s="2" t="s">
        <v>10</v>
      </c>
      <c r="B10" s="3" t="s">
        <v>55</v>
      </c>
      <c r="C10" s="5">
        <v>14</v>
      </c>
      <c r="D10" s="6">
        <v>1</v>
      </c>
      <c r="E10" s="6">
        <v>10</v>
      </c>
      <c r="F10" s="6"/>
      <c r="G10" s="6"/>
      <c r="H10" s="6"/>
      <c r="I10" s="7"/>
      <c r="J10" s="7"/>
      <c r="K10" s="6"/>
      <c r="L10" s="6"/>
      <c r="M10" s="13">
        <f t="shared" si="0"/>
        <v>25</v>
      </c>
      <c r="N10" s="9"/>
    </row>
    <row r="11" spans="1:14" ht="17.25" customHeight="1">
      <c r="A11" s="2" t="s">
        <v>11</v>
      </c>
      <c r="B11" s="3" t="s">
        <v>56</v>
      </c>
      <c r="C11" s="6">
        <v>4</v>
      </c>
      <c r="D11" s="6">
        <v>5</v>
      </c>
      <c r="E11" s="6">
        <v>11</v>
      </c>
      <c r="F11" s="6"/>
      <c r="G11" s="6"/>
      <c r="H11" s="6"/>
      <c r="I11" s="7"/>
      <c r="J11" s="7"/>
      <c r="K11" s="6"/>
      <c r="L11" s="6"/>
      <c r="M11" s="13">
        <f t="shared" si="0"/>
        <v>20</v>
      </c>
      <c r="N11" s="9"/>
    </row>
    <row r="12" spans="1:14" ht="17.25" customHeight="1">
      <c r="A12" s="2" t="s">
        <v>12</v>
      </c>
      <c r="B12" s="3" t="s">
        <v>77</v>
      </c>
      <c r="C12" s="6">
        <v>10</v>
      </c>
      <c r="D12" s="6"/>
      <c r="E12" s="6">
        <v>7</v>
      </c>
      <c r="F12" s="6"/>
      <c r="G12" s="6"/>
      <c r="H12" s="6"/>
      <c r="I12" s="7"/>
      <c r="J12" s="7"/>
      <c r="K12" s="6"/>
      <c r="L12" s="6"/>
      <c r="M12" s="13">
        <f t="shared" si="0"/>
        <v>17</v>
      </c>
      <c r="N12" s="9"/>
    </row>
    <row r="13" spans="1:14" ht="17.25" customHeight="1">
      <c r="A13" s="2" t="s">
        <v>13</v>
      </c>
      <c r="B13" s="3" t="s">
        <v>58</v>
      </c>
      <c r="C13" s="6">
        <v>6</v>
      </c>
      <c r="D13" s="6"/>
      <c r="E13" s="6">
        <v>9</v>
      </c>
      <c r="F13" s="6"/>
      <c r="G13" s="6"/>
      <c r="H13" s="6"/>
      <c r="I13" s="7"/>
      <c r="J13" s="7"/>
      <c r="K13" s="6"/>
      <c r="L13" s="6"/>
      <c r="M13" s="13">
        <f t="shared" si="0"/>
        <v>15</v>
      </c>
      <c r="N13" s="9"/>
    </row>
    <row r="14" spans="1:14" ht="17.25" customHeight="1">
      <c r="A14" s="2" t="s">
        <v>14</v>
      </c>
      <c r="B14" s="3" t="s">
        <v>59</v>
      </c>
      <c r="C14" s="6">
        <v>13</v>
      </c>
      <c r="D14" s="6"/>
      <c r="E14" s="6"/>
      <c r="F14" s="6"/>
      <c r="G14" s="6"/>
      <c r="H14" s="6"/>
      <c r="I14" s="7"/>
      <c r="J14" s="7"/>
      <c r="K14" s="6"/>
      <c r="L14" s="6"/>
      <c r="M14" s="13">
        <f t="shared" si="0"/>
        <v>13</v>
      </c>
      <c r="N14" s="9"/>
    </row>
    <row r="15" spans="1:14" ht="17.25" customHeight="1">
      <c r="A15" s="2" t="s">
        <v>15</v>
      </c>
      <c r="B15" s="3" t="s">
        <v>60</v>
      </c>
      <c r="C15" s="6">
        <v>8</v>
      </c>
      <c r="D15" s="6"/>
      <c r="E15" s="6">
        <v>2</v>
      </c>
      <c r="F15" s="6"/>
      <c r="G15" s="6"/>
      <c r="H15" s="6"/>
      <c r="I15" s="7"/>
      <c r="J15" s="7"/>
      <c r="K15" s="6"/>
      <c r="L15" s="6"/>
      <c r="M15" s="13">
        <f t="shared" si="0"/>
        <v>10</v>
      </c>
      <c r="N15" s="9"/>
    </row>
    <row r="16" spans="1:14" ht="17.25" customHeight="1">
      <c r="A16" s="2" t="s">
        <v>16</v>
      </c>
      <c r="B16" s="3" t="s">
        <v>61</v>
      </c>
      <c r="C16" s="6">
        <v>5</v>
      </c>
      <c r="D16" s="6"/>
      <c r="E16" s="6">
        <v>3</v>
      </c>
      <c r="F16" s="6"/>
      <c r="G16" s="6"/>
      <c r="H16" s="6"/>
      <c r="I16" s="7"/>
      <c r="J16" s="7"/>
      <c r="K16" s="6"/>
      <c r="L16" s="6"/>
      <c r="M16" s="13">
        <f t="shared" si="0"/>
        <v>8</v>
      </c>
      <c r="N16" s="9"/>
    </row>
    <row r="17" spans="1:14" ht="17.25" customHeight="1">
      <c r="A17" s="2" t="s">
        <v>17</v>
      </c>
      <c r="B17" s="3" t="s">
        <v>62</v>
      </c>
      <c r="C17" s="6">
        <v>7</v>
      </c>
      <c r="D17" s="6"/>
      <c r="E17" s="6"/>
      <c r="F17" s="6"/>
      <c r="G17" s="6"/>
      <c r="H17" s="6"/>
      <c r="I17" s="7"/>
      <c r="J17" s="7"/>
      <c r="K17" s="6"/>
      <c r="L17" s="6"/>
      <c r="M17" s="13">
        <f t="shared" si="0"/>
        <v>7</v>
      </c>
      <c r="N17" s="9"/>
    </row>
    <row r="18" spans="1:14" ht="17.25" customHeight="1">
      <c r="A18" s="2" t="s">
        <v>18</v>
      </c>
      <c r="B18" s="3" t="s">
        <v>63</v>
      </c>
      <c r="C18" s="6">
        <v>3</v>
      </c>
      <c r="D18" s="6">
        <v>2</v>
      </c>
      <c r="E18" s="6"/>
      <c r="F18" s="6"/>
      <c r="G18" s="6"/>
      <c r="H18" s="6"/>
      <c r="I18" s="7"/>
      <c r="J18" s="7"/>
      <c r="K18" s="6"/>
      <c r="L18" s="6"/>
      <c r="M18" s="13">
        <f t="shared" si="0"/>
        <v>5</v>
      </c>
      <c r="N18" s="9"/>
    </row>
    <row r="19" spans="1:14" ht="17.25" customHeight="1">
      <c r="A19" s="2" t="s">
        <v>19</v>
      </c>
      <c r="B19" s="3" t="s">
        <v>64</v>
      </c>
      <c r="C19" s="7"/>
      <c r="D19" s="4"/>
      <c r="E19" s="17">
        <v>5</v>
      </c>
      <c r="F19" s="4"/>
      <c r="G19" s="4"/>
      <c r="H19" s="4"/>
      <c r="I19" s="7"/>
      <c r="J19" s="7"/>
      <c r="K19" s="6"/>
      <c r="L19" s="6"/>
      <c r="M19" s="13">
        <f t="shared" si="0"/>
        <v>5</v>
      </c>
      <c r="N19" s="9"/>
    </row>
    <row r="20" spans="1:14" ht="17.25" customHeight="1">
      <c r="A20" s="2" t="s">
        <v>20</v>
      </c>
      <c r="B20" s="3" t="s">
        <v>65</v>
      </c>
      <c r="C20" s="6"/>
      <c r="D20" s="6"/>
      <c r="E20" s="6">
        <v>4</v>
      </c>
      <c r="F20" s="6"/>
      <c r="G20" s="6"/>
      <c r="H20" s="6"/>
      <c r="I20" s="15"/>
      <c r="J20" s="7"/>
      <c r="K20" s="6"/>
      <c r="L20" s="6"/>
      <c r="M20" s="13">
        <f t="shared" si="0"/>
        <v>4</v>
      </c>
      <c r="N20" s="9"/>
    </row>
    <row r="21" spans="1:14" ht="17.25" customHeight="1">
      <c r="A21" s="2" t="s">
        <v>21</v>
      </c>
      <c r="B21" s="3" t="s">
        <v>66</v>
      </c>
      <c r="C21" s="6">
        <v>2</v>
      </c>
      <c r="D21" s="6"/>
      <c r="E21" s="6"/>
      <c r="F21" s="6"/>
      <c r="G21" s="6"/>
      <c r="H21" s="6"/>
      <c r="I21" s="7"/>
      <c r="J21" s="7"/>
      <c r="K21" s="6"/>
      <c r="L21" s="6"/>
      <c r="M21" s="13">
        <f t="shared" si="0"/>
        <v>2</v>
      </c>
      <c r="N21" s="9"/>
    </row>
    <row r="22" spans="1:14" ht="17.25" customHeight="1">
      <c r="A22" s="2" t="s">
        <v>22</v>
      </c>
      <c r="B22" s="3" t="s">
        <v>67</v>
      </c>
      <c r="C22" s="6">
        <v>1</v>
      </c>
      <c r="D22" s="6"/>
      <c r="E22" s="6">
        <v>1</v>
      </c>
      <c r="F22" s="6"/>
      <c r="G22" s="6"/>
      <c r="H22" s="6"/>
      <c r="I22" s="14"/>
      <c r="J22" s="14"/>
      <c r="K22" s="6"/>
      <c r="L22" s="6"/>
      <c r="M22" s="13">
        <f t="shared" si="0"/>
        <v>2</v>
      </c>
      <c r="N22" s="9"/>
    </row>
    <row r="23" spans="1:14" ht="17.25" customHeight="1">
      <c r="A23" s="2" t="s">
        <v>23</v>
      </c>
      <c r="B23" s="3" t="s">
        <v>68</v>
      </c>
      <c r="C23" s="6"/>
      <c r="D23" s="6"/>
      <c r="E23" s="6"/>
      <c r="F23" s="6"/>
      <c r="G23" s="6"/>
      <c r="H23" s="6"/>
      <c r="I23" s="7"/>
      <c r="J23" s="7"/>
      <c r="K23" s="6"/>
      <c r="L23" s="6"/>
      <c r="M23" s="13">
        <f t="shared" si="0"/>
        <v>0</v>
      </c>
      <c r="N23" s="9"/>
    </row>
    <row r="24" spans="1:14" ht="17.25" customHeight="1">
      <c r="A24" s="2" t="s">
        <v>24</v>
      </c>
      <c r="B24" s="3" t="s">
        <v>69</v>
      </c>
      <c r="C24" s="6"/>
      <c r="D24" s="6"/>
      <c r="E24" s="6"/>
      <c r="F24" s="6"/>
      <c r="G24" s="6"/>
      <c r="H24" s="6"/>
      <c r="I24" s="7"/>
      <c r="J24" s="7"/>
      <c r="K24" s="6"/>
      <c r="L24" s="6"/>
      <c r="M24" s="13">
        <f t="shared" si="0"/>
        <v>0</v>
      </c>
      <c r="N24" s="9"/>
    </row>
    <row r="25" spans="1:14" ht="17.25" customHeight="1">
      <c r="A25" s="2" t="s">
        <v>25</v>
      </c>
      <c r="B25" s="3" t="s">
        <v>70</v>
      </c>
      <c r="C25" s="6"/>
      <c r="D25" s="6"/>
      <c r="E25" s="6"/>
      <c r="F25" s="6"/>
      <c r="G25" s="6"/>
      <c r="H25" s="6"/>
      <c r="I25" s="7"/>
      <c r="J25" s="7"/>
      <c r="K25" s="6"/>
      <c r="L25" s="6"/>
      <c r="M25" s="13">
        <f t="shared" si="0"/>
        <v>0</v>
      </c>
      <c r="N25" s="9"/>
    </row>
    <row r="26" spans="1:14" ht="17.25" customHeight="1">
      <c r="A26" s="2" t="s">
        <v>26</v>
      </c>
      <c r="B26" s="3" t="s">
        <v>71</v>
      </c>
      <c r="C26" s="6"/>
      <c r="D26" s="6"/>
      <c r="E26" s="6"/>
      <c r="F26" s="6"/>
      <c r="G26" s="6"/>
      <c r="H26" s="6"/>
      <c r="I26" s="7"/>
      <c r="J26" s="7"/>
      <c r="K26" s="6"/>
      <c r="L26" s="6"/>
      <c r="M26" s="13">
        <f t="shared" si="0"/>
        <v>0</v>
      </c>
      <c r="N26" s="9"/>
    </row>
    <row r="27" spans="1:14" ht="17.25" customHeight="1">
      <c r="A27" s="2" t="s">
        <v>27</v>
      </c>
      <c r="B27" s="3" t="s">
        <v>72</v>
      </c>
      <c r="C27" s="6"/>
      <c r="D27" s="6"/>
      <c r="E27" s="6"/>
      <c r="F27" s="6"/>
      <c r="G27" s="6"/>
      <c r="H27" s="6"/>
      <c r="I27" s="7"/>
      <c r="J27" s="15"/>
      <c r="K27" s="6"/>
      <c r="L27" s="6"/>
      <c r="M27" s="13">
        <f t="shared" si="0"/>
        <v>0</v>
      </c>
      <c r="N27" s="9"/>
    </row>
    <row r="28" spans="1:14" ht="17.25" customHeight="1">
      <c r="A28" s="2" t="s">
        <v>28</v>
      </c>
      <c r="B28" s="3" t="s">
        <v>73</v>
      </c>
      <c r="C28" s="6"/>
      <c r="D28" s="6"/>
      <c r="E28" s="6"/>
      <c r="F28" s="6"/>
      <c r="G28" s="6"/>
      <c r="H28" s="6"/>
      <c r="I28" s="7"/>
      <c r="J28" s="7"/>
      <c r="K28" s="6"/>
      <c r="L28" s="6"/>
      <c r="M28" s="13">
        <f t="shared" si="0"/>
        <v>0</v>
      </c>
      <c r="N28" s="9"/>
    </row>
    <row r="29" spans="1:14" ht="17.25" customHeight="1">
      <c r="A29" s="2" t="s">
        <v>29</v>
      </c>
      <c r="B29" s="3" t="s">
        <v>74</v>
      </c>
      <c r="C29" s="6"/>
      <c r="D29" s="6"/>
      <c r="E29" s="6"/>
      <c r="F29" s="6"/>
      <c r="G29" s="6"/>
      <c r="H29" s="6"/>
      <c r="I29" s="7"/>
      <c r="J29" s="7"/>
      <c r="K29" s="6"/>
      <c r="L29" s="6"/>
      <c r="M29" s="13">
        <f t="shared" si="0"/>
        <v>0</v>
      </c>
      <c r="N29" s="9"/>
    </row>
    <row r="30" spans="1:14" ht="17.25" customHeight="1">
      <c r="A30" s="2" t="s">
        <v>30</v>
      </c>
      <c r="B30" s="3" t="s">
        <v>75</v>
      </c>
      <c r="C30" s="6"/>
      <c r="D30" s="6"/>
      <c r="E30" s="6"/>
      <c r="F30" s="6"/>
      <c r="G30" s="6"/>
      <c r="H30" s="6"/>
      <c r="I30" s="7"/>
      <c r="J30" s="7"/>
      <c r="K30" s="6"/>
      <c r="L30" s="6"/>
      <c r="M30" s="13">
        <f t="shared" si="0"/>
        <v>0</v>
      </c>
      <c r="N30" s="9"/>
    </row>
    <row r="31" spans="1:14" ht="17.25" customHeight="1">
      <c r="A31" s="2" t="s">
        <v>31</v>
      </c>
      <c r="B31" s="3" t="s">
        <v>76</v>
      </c>
      <c r="C31" s="6"/>
      <c r="D31" s="6"/>
      <c r="E31" s="6"/>
      <c r="F31" s="6"/>
      <c r="G31" s="6"/>
      <c r="H31" s="6"/>
      <c r="I31" s="7"/>
      <c r="J31" s="7"/>
      <c r="K31" s="6"/>
      <c r="L31" s="6"/>
      <c r="M31" s="13">
        <f t="shared" si="0"/>
        <v>0</v>
      </c>
      <c r="N31" s="9"/>
    </row>
    <row r="32" spans="1:14" ht="17.25" customHeight="1">
      <c r="A32" s="2" t="s">
        <v>32</v>
      </c>
      <c r="B32" s="16"/>
      <c r="C32" s="7"/>
      <c r="D32" s="7"/>
      <c r="E32" s="7"/>
      <c r="F32" s="7"/>
      <c r="G32" s="7"/>
      <c r="H32" s="7"/>
      <c r="I32" s="7"/>
      <c r="J32" s="7"/>
      <c r="K32" s="7"/>
      <c r="L32" s="7"/>
      <c r="M32" s="13"/>
      <c r="N32" s="9"/>
    </row>
    <row r="33" spans="1:14" ht="17.25" customHeight="1">
      <c r="A33" s="2" t="s">
        <v>33</v>
      </c>
      <c r="B33" s="16"/>
      <c r="C33" s="7"/>
      <c r="D33" s="7"/>
      <c r="E33" s="7"/>
      <c r="F33" s="7"/>
      <c r="G33" s="7"/>
      <c r="H33" s="7"/>
      <c r="I33" s="7"/>
      <c r="J33" s="7"/>
      <c r="K33" s="7"/>
      <c r="L33" s="7"/>
      <c r="M33" s="13"/>
      <c r="N33" s="9"/>
    </row>
    <row r="34" spans="1:14" ht="15" customHeight="1">
      <c r="A34" s="2" t="s">
        <v>34</v>
      </c>
      <c r="B34" s="16"/>
      <c r="C34" s="7"/>
      <c r="D34" s="7"/>
      <c r="E34" s="7"/>
      <c r="F34" s="7"/>
      <c r="G34" s="7"/>
      <c r="H34" s="7"/>
      <c r="I34" s="7"/>
      <c r="J34" s="7"/>
      <c r="K34" s="7"/>
      <c r="L34" s="7"/>
      <c r="M34" s="13"/>
      <c r="N34" s="9"/>
    </row>
  </sheetData>
  <sheetProtection/>
  <mergeCells count="7">
    <mergeCell ref="A1:N1"/>
    <mergeCell ref="A2:N2"/>
    <mergeCell ref="A3:A4"/>
    <mergeCell ref="B3:B4"/>
    <mergeCell ref="C3:L3"/>
    <mergeCell ref="M3:M4"/>
    <mergeCell ref="N3:N4"/>
  </mergeCells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4.421875" style="0" customWidth="1"/>
    <col min="2" max="2" width="49.00390625" style="0" customWidth="1"/>
    <col min="3" max="12" width="3.00390625" style="0" customWidth="1"/>
    <col min="13" max="13" width="7.140625" style="0" customWidth="1"/>
    <col min="14" max="14" width="5.7109375" style="0" customWidth="1"/>
  </cols>
  <sheetData>
    <row r="1" spans="1:14" ht="114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31.5" customHeight="1">
      <c r="A2" s="32" t="s">
        <v>43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">
      <c r="A3" s="33" t="s">
        <v>0</v>
      </c>
      <c r="B3" s="34" t="s">
        <v>1</v>
      </c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 t="s">
        <v>3</v>
      </c>
      <c r="N3" s="35" t="s">
        <v>4</v>
      </c>
    </row>
    <row r="4" spans="1:14" ht="107.25" customHeight="1">
      <c r="A4" s="33"/>
      <c r="B4" s="34"/>
      <c r="C4" s="1" t="s">
        <v>35</v>
      </c>
      <c r="D4" s="1" t="s">
        <v>36</v>
      </c>
      <c r="E4" s="1" t="s">
        <v>49</v>
      </c>
      <c r="F4" s="1" t="s">
        <v>48</v>
      </c>
      <c r="G4" s="1" t="s">
        <v>37</v>
      </c>
      <c r="H4" s="1" t="s">
        <v>38</v>
      </c>
      <c r="I4" s="1" t="s">
        <v>39</v>
      </c>
      <c r="J4" s="1" t="s">
        <v>40</v>
      </c>
      <c r="K4" s="1" t="s">
        <v>41</v>
      </c>
      <c r="L4" s="1" t="s">
        <v>42</v>
      </c>
      <c r="M4" s="35"/>
      <c r="N4" s="35"/>
    </row>
    <row r="5" spans="1:14" ht="17.25" customHeight="1">
      <c r="A5" s="2" t="s">
        <v>5</v>
      </c>
      <c r="B5" s="3" t="s">
        <v>52</v>
      </c>
      <c r="C5" s="4">
        <v>16</v>
      </c>
      <c r="D5" s="5">
        <v>6</v>
      </c>
      <c r="E5" s="6"/>
      <c r="F5" s="6"/>
      <c r="G5" s="6"/>
      <c r="H5" s="6"/>
      <c r="I5" s="7"/>
      <c r="J5" s="7"/>
      <c r="K5" s="6"/>
      <c r="L5" s="6"/>
      <c r="M5" s="8">
        <f aca="true" t="shared" si="0" ref="M5:M31">SUM(C5:L5)</f>
        <v>22</v>
      </c>
      <c r="N5" s="9"/>
    </row>
    <row r="6" spans="1:14" ht="17.25" customHeight="1">
      <c r="A6" s="2" t="s">
        <v>6</v>
      </c>
      <c r="B6" s="3" t="s">
        <v>50</v>
      </c>
      <c r="C6" s="6">
        <v>12</v>
      </c>
      <c r="D6" s="4">
        <v>8</v>
      </c>
      <c r="E6" s="5"/>
      <c r="F6" s="6"/>
      <c r="G6" s="6"/>
      <c r="H6" s="6"/>
      <c r="I6" s="7"/>
      <c r="J6" s="7"/>
      <c r="K6" s="6"/>
      <c r="L6" s="6"/>
      <c r="M6" s="10">
        <f t="shared" si="0"/>
        <v>20</v>
      </c>
      <c r="N6" s="9"/>
    </row>
    <row r="7" spans="1:14" ht="17.25" customHeight="1">
      <c r="A7" s="2" t="s">
        <v>7</v>
      </c>
      <c r="B7" s="3" t="s">
        <v>51</v>
      </c>
      <c r="C7" s="6">
        <v>11</v>
      </c>
      <c r="D7" s="11">
        <v>7</v>
      </c>
      <c r="E7" s="11"/>
      <c r="F7" s="6"/>
      <c r="G7" s="6"/>
      <c r="H7" s="6"/>
      <c r="I7" s="7"/>
      <c r="J7" s="7"/>
      <c r="K7" s="6"/>
      <c r="L7" s="6"/>
      <c r="M7" s="12">
        <f t="shared" si="0"/>
        <v>18</v>
      </c>
      <c r="N7" s="9"/>
    </row>
    <row r="8" spans="1:14" ht="17.25" customHeight="1">
      <c r="A8" s="2" t="s">
        <v>8</v>
      </c>
      <c r="B8" s="3" t="s">
        <v>54</v>
      </c>
      <c r="C8" s="11">
        <v>15</v>
      </c>
      <c r="D8" s="6">
        <v>3</v>
      </c>
      <c r="E8" s="6"/>
      <c r="F8" s="6"/>
      <c r="G8" s="6"/>
      <c r="H8" s="6"/>
      <c r="I8" s="7"/>
      <c r="J8" s="7"/>
      <c r="K8" s="6"/>
      <c r="L8" s="6"/>
      <c r="M8" s="12">
        <f t="shared" si="0"/>
        <v>18</v>
      </c>
      <c r="N8" s="9"/>
    </row>
    <row r="9" spans="1:14" ht="17.25" customHeight="1">
      <c r="A9" s="2" t="s">
        <v>9</v>
      </c>
      <c r="B9" s="3" t="s">
        <v>55</v>
      </c>
      <c r="C9" s="5">
        <v>14</v>
      </c>
      <c r="D9" s="6">
        <v>1</v>
      </c>
      <c r="E9" s="6"/>
      <c r="F9" s="6"/>
      <c r="G9" s="6"/>
      <c r="H9" s="6"/>
      <c r="I9" s="7"/>
      <c r="J9" s="7"/>
      <c r="K9" s="6"/>
      <c r="L9" s="6"/>
      <c r="M9" s="13">
        <f t="shared" si="0"/>
        <v>15</v>
      </c>
      <c r="N9" s="9"/>
    </row>
    <row r="10" spans="1:14" ht="17.25" customHeight="1">
      <c r="A10" s="2" t="s">
        <v>10</v>
      </c>
      <c r="B10" s="3" t="s">
        <v>53</v>
      </c>
      <c r="C10" s="6">
        <v>9</v>
      </c>
      <c r="D10" s="6">
        <v>4</v>
      </c>
      <c r="E10" s="4"/>
      <c r="F10" s="6"/>
      <c r="G10" s="6"/>
      <c r="H10" s="6"/>
      <c r="I10" s="7"/>
      <c r="J10" s="7"/>
      <c r="K10" s="6"/>
      <c r="L10" s="6"/>
      <c r="M10" s="13">
        <f t="shared" si="0"/>
        <v>13</v>
      </c>
      <c r="N10" s="9"/>
    </row>
    <row r="11" spans="1:14" ht="17.25" customHeight="1">
      <c r="A11" s="2" t="s">
        <v>11</v>
      </c>
      <c r="B11" s="3" t="s">
        <v>59</v>
      </c>
      <c r="C11" s="6">
        <v>13</v>
      </c>
      <c r="D11" s="6"/>
      <c r="E11" s="6"/>
      <c r="F11" s="6"/>
      <c r="G11" s="6"/>
      <c r="H11" s="6"/>
      <c r="I11" s="7"/>
      <c r="J11" s="7"/>
      <c r="K11" s="6"/>
      <c r="L11" s="6"/>
      <c r="M11" s="13">
        <f t="shared" si="0"/>
        <v>13</v>
      </c>
      <c r="N11" s="9"/>
    </row>
    <row r="12" spans="1:14" ht="17.25" customHeight="1">
      <c r="A12" s="2" t="s">
        <v>12</v>
      </c>
      <c r="B12" s="3" t="s">
        <v>57</v>
      </c>
      <c r="C12" s="6">
        <v>10</v>
      </c>
      <c r="D12" s="6"/>
      <c r="E12" s="6"/>
      <c r="F12" s="6"/>
      <c r="G12" s="6"/>
      <c r="H12" s="6"/>
      <c r="I12" s="7"/>
      <c r="J12" s="7"/>
      <c r="K12" s="6"/>
      <c r="L12" s="6"/>
      <c r="M12" s="13">
        <f t="shared" si="0"/>
        <v>10</v>
      </c>
      <c r="N12" s="9"/>
    </row>
    <row r="13" spans="1:14" ht="17.25" customHeight="1">
      <c r="A13" s="2" t="s">
        <v>13</v>
      </c>
      <c r="B13" s="3" t="s">
        <v>56</v>
      </c>
      <c r="C13" s="6">
        <v>4</v>
      </c>
      <c r="D13" s="6">
        <v>5</v>
      </c>
      <c r="E13" s="6"/>
      <c r="F13" s="6"/>
      <c r="G13" s="6"/>
      <c r="H13" s="6"/>
      <c r="I13" s="7"/>
      <c r="J13" s="7"/>
      <c r="K13" s="6"/>
      <c r="L13" s="6"/>
      <c r="M13" s="13">
        <f t="shared" si="0"/>
        <v>9</v>
      </c>
      <c r="N13" s="9"/>
    </row>
    <row r="14" spans="1:14" ht="17.25" customHeight="1">
      <c r="A14" s="2" t="s">
        <v>14</v>
      </c>
      <c r="B14" s="3" t="s">
        <v>60</v>
      </c>
      <c r="C14" s="6">
        <v>8</v>
      </c>
      <c r="D14" s="6"/>
      <c r="E14" s="6"/>
      <c r="F14" s="6"/>
      <c r="G14" s="6"/>
      <c r="H14" s="6"/>
      <c r="I14" s="7"/>
      <c r="J14" s="7"/>
      <c r="K14" s="6"/>
      <c r="L14" s="6"/>
      <c r="M14" s="13">
        <f t="shared" si="0"/>
        <v>8</v>
      </c>
      <c r="N14" s="9"/>
    </row>
    <row r="15" spans="1:14" ht="17.25" customHeight="1">
      <c r="A15" s="2" t="s">
        <v>15</v>
      </c>
      <c r="B15" s="3" t="s">
        <v>62</v>
      </c>
      <c r="C15" s="6">
        <v>7</v>
      </c>
      <c r="D15" s="6"/>
      <c r="E15" s="6"/>
      <c r="F15" s="6"/>
      <c r="G15" s="6"/>
      <c r="H15" s="6"/>
      <c r="I15" s="7"/>
      <c r="J15" s="7"/>
      <c r="K15" s="6"/>
      <c r="L15" s="6"/>
      <c r="M15" s="13">
        <f t="shared" si="0"/>
        <v>7</v>
      </c>
      <c r="N15" s="9"/>
    </row>
    <row r="16" spans="1:14" ht="17.25" customHeight="1">
      <c r="A16" s="2" t="s">
        <v>16</v>
      </c>
      <c r="B16" s="3" t="s">
        <v>58</v>
      </c>
      <c r="C16" s="6">
        <v>6</v>
      </c>
      <c r="D16" s="6"/>
      <c r="E16" s="6"/>
      <c r="F16" s="6"/>
      <c r="G16" s="6"/>
      <c r="H16" s="6"/>
      <c r="I16" s="7"/>
      <c r="J16" s="7"/>
      <c r="K16" s="6"/>
      <c r="L16" s="6"/>
      <c r="M16" s="13">
        <f t="shared" si="0"/>
        <v>6</v>
      </c>
      <c r="N16" s="9"/>
    </row>
    <row r="17" spans="1:14" ht="17.25" customHeight="1">
      <c r="A17" s="2" t="s">
        <v>17</v>
      </c>
      <c r="B17" s="3" t="s">
        <v>61</v>
      </c>
      <c r="C17" s="6">
        <v>5</v>
      </c>
      <c r="D17" s="6"/>
      <c r="E17" s="6"/>
      <c r="F17" s="6"/>
      <c r="G17" s="6"/>
      <c r="H17" s="6"/>
      <c r="I17" s="7"/>
      <c r="J17" s="7"/>
      <c r="K17" s="6"/>
      <c r="L17" s="6"/>
      <c r="M17" s="13">
        <f t="shared" si="0"/>
        <v>5</v>
      </c>
      <c r="N17" s="9"/>
    </row>
    <row r="18" spans="1:14" ht="17.25" customHeight="1">
      <c r="A18" s="2" t="s">
        <v>18</v>
      </c>
      <c r="B18" s="3" t="s">
        <v>63</v>
      </c>
      <c r="C18" s="6">
        <v>3</v>
      </c>
      <c r="D18" s="6">
        <v>2</v>
      </c>
      <c r="E18" s="6"/>
      <c r="F18" s="6"/>
      <c r="G18" s="6"/>
      <c r="H18" s="6"/>
      <c r="I18" s="7"/>
      <c r="J18" s="7"/>
      <c r="K18" s="6"/>
      <c r="L18" s="6"/>
      <c r="M18" s="13">
        <f t="shared" si="0"/>
        <v>5</v>
      </c>
      <c r="N18" s="9"/>
    </row>
    <row r="19" spans="1:14" ht="17.25" customHeight="1">
      <c r="A19" s="2" t="s">
        <v>19</v>
      </c>
      <c r="B19" s="3" t="s">
        <v>66</v>
      </c>
      <c r="C19" s="6">
        <v>2</v>
      </c>
      <c r="D19" s="6"/>
      <c r="E19" s="6"/>
      <c r="F19" s="6"/>
      <c r="G19" s="6"/>
      <c r="H19" s="6"/>
      <c r="I19" s="7"/>
      <c r="J19" s="7"/>
      <c r="K19" s="6"/>
      <c r="L19" s="6"/>
      <c r="M19" s="13">
        <f t="shared" si="0"/>
        <v>2</v>
      </c>
      <c r="N19" s="9"/>
    </row>
    <row r="20" spans="1:14" ht="17.25" customHeight="1">
      <c r="A20" s="2" t="s">
        <v>20</v>
      </c>
      <c r="B20" s="3" t="s">
        <v>67</v>
      </c>
      <c r="C20" s="6">
        <v>1</v>
      </c>
      <c r="D20" s="6"/>
      <c r="E20" s="6"/>
      <c r="F20" s="6"/>
      <c r="G20" s="6"/>
      <c r="H20" s="6"/>
      <c r="I20" s="14"/>
      <c r="J20" s="14"/>
      <c r="K20" s="6"/>
      <c r="L20" s="6"/>
      <c r="M20" s="13">
        <f t="shared" si="0"/>
        <v>1</v>
      </c>
      <c r="N20" s="9"/>
    </row>
    <row r="21" spans="1:14" ht="17.25" customHeight="1">
      <c r="A21" s="2" t="s">
        <v>21</v>
      </c>
      <c r="B21" s="3" t="s">
        <v>64</v>
      </c>
      <c r="C21" s="7"/>
      <c r="D21" s="4"/>
      <c r="E21" s="17"/>
      <c r="F21" s="4"/>
      <c r="G21" s="4"/>
      <c r="H21" s="4"/>
      <c r="I21" s="7"/>
      <c r="J21" s="7"/>
      <c r="K21" s="6"/>
      <c r="L21" s="6"/>
      <c r="M21" s="13">
        <f t="shared" si="0"/>
        <v>0</v>
      </c>
      <c r="N21" s="9"/>
    </row>
    <row r="22" spans="1:14" ht="17.25" customHeight="1">
      <c r="A22" s="2" t="s">
        <v>22</v>
      </c>
      <c r="B22" s="3" t="s">
        <v>65</v>
      </c>
      <c r="C22" s="6"/>
      <c r="D22" s="6"/>
      <c r="E22" s="6"/>
      <c r="F22" s="6"/>
      <c r="G22" s="6"/>
      <c r="H22" s="6"/>
      <c r="I22" s="15"/>
      <c r="J22" s="7"/>
      <c r="K22" s="6"/>
      <c r="L22" s="6"/>
      <c r="M22" s="13">
        <f t="shared" si="0"/>
        <v>0</v>
      </c>
      <c r="N22" s="9"/>
    </row>
    <row r="23" spans="1:14" ht="17.25" customHeight="1">
      <c r="A23" s="2" t="s">
        <v>23</v>
      </c>
      <c r="B23" s="3" t="s">
        <v>68</v>
      </c>
      <c r="C23" s="6"/>
      <c r="D23" s="6"/>
      <c r="E23" s="6"/>
      <c r="F23" s="6"/>
      <c r="G23" s="6"/>
      <c r="H23" s="6"/>
      <c r="I23" s="7"/>
      <c r="J23" s="7"/>
      <c r="K23" s="6"/>
      <c r="L23" s="6"/>
      <c r="M23" s="13">
        <f t="shared" si="0"/>
        <v>0</v>
      </c>
      <c r="N23" s="9"/>
    </row>
    <row r="24" spans="1:14" ht="17.25" customHeight="1">
      <c r="A24" s="2" t="s">
        <v>24</v>
      </c>
      <c r="B24" s="3" t="s">
        <v>69</v>
      </c>
      <c r="C24" s="6"/>
      <c r="D24" s="6"/>
      <c r="E24" s="6"/>
      <c r="F24" s="6"/>
      <c r="G24" s="6"/>
      <c r="H24" s="6"/>
      <c r="I24" s="7"/>
      <c r="J24" s="7"/>
      <c r="K24" s="6"/>
      <c r="L24" s="6"/>
      <c r="M24" s="13">
        <f t="shared" si="0"/>
        <v>0</v>
      </c>
      <c r="N24" s="9"/>
    </row>
    <row r="25" spans="1:14" ht="17.25" customHeight="1">
      <c r="A25" s="2" t="s">
        <v>25</v>
      </c>
      <c r="B25" s="3" t="s">
        <v>70</v>
      </c>
      <c r="C25" s="6"/>
      <c r="D25" s="6"/>
      <c r="E25" s="6"/>
      <c r="F25" s="6"/>
      <c r="G25" s="6"/>
      <c r="H25" s="6"/>
      <c r="I25" s="7"/>
      <c r="J25" s="7"/>
      <c r="K25" s="6"/>
      <c r="L25" s="6"/>
      <c r="M25" s="13">
        <f t="shared" si="0"/>
        <v>0</v>
      </c>
      <c r="N25" s="9"/>
    </row>
    <row r="26" spans="1:14" ht="17.25" customHeight="1">
      <c r="A26" s="2" t="s">
        <v>26</v>
      </c>
      <c r="B26" s="3" t="s">
        <v>71</v>
      </c>
      <c r="C26" s="6"/>
      <c r="D26" s="6"/>
      <c r="E26" s="6"/>
      <c r="F26" s="6"/>
      <c r="G26" s="6"/>
      <c r="H26" s="6"/>
      <c r="I26" s="7"/>
      <c r="J26" s="7"/>
      <c r="K26" s="6"/>
      <c r="L26" s="6"/>
      <c r="M26" s="13">
        <f t="shared" si="0"/>
        <v>0</v>
      </c>
      <c r="N26" s="9"/>
    </row>
    <row r="27" spans="1:14" ht="17.25" customHeight="1">
      <c r="A27" s="2" t="s">
        <v>27</v>
      </c>
      <c r="B27" s="3" t="s">
        <v>72</v>
      </c>
      <c r="C27" s="6"/>
      <c r="D27" s="6"/>
      <c r="E27" s="6"/>
      <c r="F27" s="6"/>
      <c r="G27" s="6"/>
      <c r="H27" s="6"/>
      <c r="I27" s="7"/>
      <c r="J27" s="15"/>
      <c r="K27" s="6"/>
      <c r="L27" s="6"/>
      <c r="M27" s="13">
        <f t="shared" si="0"/>
        <v>0</v>
      </c>
      <c r="N27" s="9"/>
    </row>
    <row r="28" spans="1:14" ht="17.25" customHeight="1">
      <c r="A28" s="2" t="s">
        <v>28</v>
      </c>
      <c r="B28" s="3" t="s">
        <v>73</v>
      </c>
      <c r="C28" s="6"/>
      <c r="D28" s="6"/>
      <c r="E28" s="6"/>
      <c r="F28" s="6"/>
      <c r="G28" s="6"/>
      <c r="H28" s="6"/>
      <c r="I28" s="7"/>
      <c r="J28" s="7"/>
      <c r="K28" s="6"/>
      <c r="L28" s="6"/>
      <c r="M28" s="13">
        <f t="shared" si="0"/>
        <v>0</v>
      </c>
      <c r="N28" s="9"/>
    </row>
    <row r="29" spans="1:14" ht="17.25" customHeight="1">
      <c r="A29" s="2" t="s">
        <v>29</v>
      </c>
      <c r="B29" s="3" t="s">
        <v>74</v>
      </c>
      <c r="C29" s="6"/>
      <c r="D29" s="6"/>
      <c r="E29" s="6"/>
      <c r="F29" s="6"/>
      <c r="G29" s="6"/>
      <c r="H29" s="6"/>
      <c r="I29" s="7"/>
      <c r="J29" s="7"/>
      <c r="K29" s="6"/>
      <c r="L29" s="6"/>
      <c r="M29" s="13">
        <f t="shared" si="0"/>
        <v>0</v>
      </c>
      <c r="N29" s="9"/>
    </row>
    <row r="30" spans="1:14" ht="17.25" customHeight="1">
      <c r="A30" s="2" t="s">
        <v>30</v>
      </c>
      <c r="B30" s="3" t="s">
        <v>75</v>
      </c>
      <c r="C30" s="6"/>
      <c r="D30" s="6"/>
      <c r="E30" s="6"/>
      <c r="F30" s="6"/>
      <c r="G30" s="6"/>
      <c r="H30" s="6"/>
      <c r="I30" s="7"/>
      <c r="J30" s="7"/>
      <c r="K30" s="6"/>
      <c r="L30" s="6"/>
      <c r="M30" s="13">
        <f t="shared" si="0"/>
        <v>0</v>
      </c>
      <c r="N30" s="9"/>
    </row>
    <row r="31" spans="1:14" ht="17.25" customHeight="1">
      <c r="A31" s="2" t="s">
        <v>31</v>
      </c>
      <c r="B31" s="3" t="s">
        <v>76</v>
      </c>
      <c r="C31" s="6"/>
      <c r="D31" s="6"/>
      <c r="E31" s="6"/>
      <c r="F31" s="6"/>
      <c r="G31" s="6"/>
      <c r="H31" s="6"/>
      <c r="I31" s="7"/>
      <c r="J31" s="7"/>
      <c r="K31" s="6"/>
      <c r="L31" s="6"/>
      <c r="M31" s="13">
        <f t="shared" si="0"/>
        <v>0</v>
      </c>
      <c r="N31" s="9"/>
    </row>
    <row r="32" spans="1:14" ht="17.25" customHeight="1">
      <c r="A32" s="2" t="s">
        <v>32</v>
      </c>
      <c r="B32" s="16"/>
      <c r="C32" s="7"/>
      <c r="D32" s="7"/>
      <c r="E32" s="7"/>
      <c r="F32" s="7"/>
      <c r="G32" s="7"/>
      <c r="H32" s="7"/>
      <c r="I32" s="7"/>
      <c r="J32" s="7"/>
      <c r="K32" s="7"/>
      <c r="L32" s="7"/>
      <c r="M32" s="13"/>
      <c r="N32" s="9"/>
    </row>
    <row r="33" spans="1:14" ht="17.25" customHeight="1">
      <c r="A33" s="2" t="s">
        <v>33</v>
      </c>
      <c r="B33" s="16"/>
      <c r="C33" s="7"/>
      <c r="D33" s="7"/>
      <c r="E33" s="7"/>
      <c r="F33" s="7"/>
      <c r="G33" s="7"/>
      <c r="H33" s="7"/>
      <c r="I33" s="7"/>
      <c r="J33" s="7"/>
      <c r="K33" s="7"/>
      <c r="L33" s="7"/>
      <c r="M33" s="13"/>
      <c r="N33" s="9"/>
    </row>
    <row r="34" spans="1:14" ht="15" customHeight="1">
      <c r="A34" s="2" t="s">
        <v>34</v>
      </c>
      <c r="B34" s="16"/>
      <c r="C34" s="7"/>
      <c r="D34" s="7"/>
      <c r="E34" s="7"/>
      <c r="F34" s="7"/>
      <c r="G34" s="7"/>
      <c r="H34" s="7"/>
      <c r="I34" s="7"/>
      <c r="J34" s="7"/>
      <c r="K34" s="7"/>
      <c r="L34" s="7"/>
      <c r="M34" s="13"/>
      <c r="N34" s="9"/>
    </row>
  </sheetData>
  <sheetProtection/>
  <mergeCells count="7">
    <mergeCell ref="A1:N1"/>
    <mergeCell ref="A2:N2"/>
    <mergeCell ref="A3:A4"/>
    <mergeCell ref="B3:B4"/>
    <mergeCell ref="C3:L3"/>
    <mergeCell ref="M3:M4"/>
    <mergeCell ref="N3:N4"/>
  </mergeCells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KTU LABOR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Vidma</dc:creator>
  <cp:keywords/>
  <dc:description/>
  <cp:lastModifiedBy>Arunas</cp:lastModifiedBy>
  <cp:lastPrinted>2013-06-13T11:29:39Z</cp:lastPrinted>
  <dcterms:created xsi:type="dcterms:W3CDTF">2013-05-21T16:45:51Z</dcterms:created>
  <dcterms:modified xsi:type="dcterms:W3CDTF">2013-12-22T12:30:49Z</dcterms:modified>
  <cp:category/>
  <cp:version/>
  <cp:contentType/>
  <cp:contentStatus/>
</cp:coreProperties>
</file>